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0" yWindow="260" windowWidth="27580" windowHeight="12260" tabRatio="603" activeTab="0"/>
  </bookViews>
  <sheets>
    <sheet name="参加申込書" sheetId="1" r:id="rId1"/>
    <sheet name="入場券申込書" sheetId="2" r:id="rId2"/>
    <sheet name="業務分担希望調査書" sheetId="3" r:id="rId3"/>
    <sheet name="不参加通知書" sheetId="4" r:id="rId4"/>
    <sheet name="データ抽出用(プログラム用)" sheetId="5" r:id="rId5"/>
    <sheet name="著作権申請用" sheetId="6" r:id="rId6"/>
  </sheets>
  <definedNames/>
  <calcPr fullCalcOnLoad="1"/>
</workbook>
</file>

<file path=xl/sharedStrings.xml><?xml version="1.0" encoding="utf-8"?>
<sst xmlns="http://schemas.openxmlformats.org/spreadsheetml/2006/main" count="200" uniqueCount="172">
  <si>
    <t>課題曲</t>
  </si>
  <si>
    <t>電源</t>
  </si>
  <si>
    <t>業務分担希望調査書</t>
  </si>
  <si>
    <t>団体名</t>
  </si>
  <si>
    <t>小学校</t>
  </si>
  <si>
    <t>Ａ編成</t>
  </si>
  <si>
    <t>中学校</t>
  </si>
  <si>
    <t>Ｂ編成</t>
  </si>
  <si>
    <t>高等学校</t>
  </si>
  <si>
    <t>Ｃ編成</t>
  </si>
  <si>
    <t>大学</t>
  </si>
  <si>
    <t>連絡責任者</t>
  </si>
  <si>
    <t>お名前</t>
  </si>
  <si>
    <t>実際に業務にあたる方</t>
  </si>
  <si>
    <t>業務可能人数
※大学，一般団体のみご記入ください</t>
  </si>
  <si>
    <t>委任</t>
  </si>
  <si>
    <t>要望等</t>
  </si>
  <si>
    <t>※　４「実際に業務にあたる方」は、「連絡責任者」と異なる場合、また副顧問の方など複数お手伝いいただける場合にご記入ください。</t>
  </si>
  <si>
    <t>※　７「希望業務」は、人数により希望に添えない場合もあります。ご了承ください。</t>
  </si>
  <si>
    <t>※　「連絡先」は、迅速に連絡が取れるように携帯電話の番号をご記入ください。</t>
  </si>
  <si>
    <t>出演部門
※該当の欄の○を選択してください</t>
  </si>
  <si>
    <t>業務可能時間帯
※該当の欄の○を選択してください
※複数選択可</t>
  </si>
  <si>
    <t>希望業務
※該当の欄の○を選択してください</t>
  </si>
  <si>
    <t>受付・鑑賞指導</t>
  </si>
  <si>
    <t>出演者誘導</t>
  </si>
  <si>
    <t>舞台配置・打楽器搬入・打楽器搬出</t>
  </si>
  <si>
    <t>入場券申込書</t>
  </si>
  <si>
    <t>団体名</t>
  </si>
  <si>
    <t>取扱責任者</t>
  </si>
  <si>
    <t>入場券の種類</t>
  </si>
  <si>
    <t>一般入場券１日目用
（プログラム１部つき）</t>
  </si>
  <si>
    <t>１，０００円</t>
  </si>
  <si>
    <t>円</t>
  </si>
  <si>
    <t>一般入場券２日目用
（プログラム１部つき）</t>
  </si>
  <si>
    <t>加盟団体メンバー用
（プログラムなし）</t>
  </si>
  <si>
    <t>７００円</t>
  </si>
  <si>
    <t>平成</t>
  </si>
  <si>
    <t>所属団体名
(正式名称)</t>
  </si>
  <si>
    <t>２</t>
  </si>
  <si>
    <t>代表者職氏名
(所属団体長)</t>
  </si>
  <si>
    <t>印</t>
  </si>
  <si>
    <t>３</t>
  </si>
  <si>
    <t>４</t>
  </si>
  <si>
    <t>５</t>
  </si>
  <si>
    <t>曲名（日本語で）</t>
  </si>
  <si>
    <t>原語表記</t>
  </si>
  <si>
    <t>作曲者／編曲者（日本語で）</t>
  </si>
  <si>
    <t>１</t>
  </si>
  <si>
    <t>〒</t>
  </si>
  <si>
    <t>釧路地区吹奏楽コンクール参加申込書</t>
  </si>
  <si>
    <t>□C編成</t>
  </si>
  <si>
    <t>※小学校、中学校BC編成、高校BC編成に出場される団体のみ記入してください（いずれかに○）。</t>
  </si>
  <si>
    <t>東日本学校吹奏楽大会への出演を</t>
  </si>
  <si>
    <t>FAX</t>
  </si>
  <si>
    <t>TEL</t>
  </si>
  <si>
    <t>名)</t>
  </si>
  <si>
    <t>作曲者生没年（</t>
  </si>
  <si>
    <t>年〜</t>
  </si>
  <si>
    <t>年）</t>
  </si>
  <si>
    <t>※東日本大会への出演を希望する場合のみ</t>
  </si>
  <si>
    <t>原語表記（作曲者／編曲者）</t>
  </si>
  <si>
    <t>□</t>
  </si>
  <si>
    <t>Ⅰ</t>
  </si>
  <si>
    <t>Ⅱ</t>
  </si>
  <si>
    <t>Ⅲ</t>
  </si>
  <si>
    <t>Ⅳ</t>
  </si>
  <si>
    <t>Ⅴ</t>
  </si>
  <si>
    <t>ピアノ・電源の使用</t>
  </si>
  <si>
    <t>ピアノ</t>
  </si>
  <si>
    <t>□</t>
  </si>
  <si>
    <t>使用する</t>
  </si>
  <si>
    <t>使用しない</t>
  </si>
  <si>
    <t>一般（職場・一般）</t>
  </si>
  <si>
    <t>名</t>
  </si>
  <si>
    <t>枚</t>
  </si>
  <si>
    <t>様式－７</t>
  </si>
  <si>
    <t>合　　計</t>
  </si>
  <si>
    <t>１．希望する</t>
  </si>
  <si>
    <t>２．希望しない</t>
  </si>
  <si>
    <t>団体名</t>
  </si>
  <si>
    <t>部門コード</t>
  </si>
  <si>
    <t>部門名</t>
  </si>
  <si>
    <t>課題曲</t>
  </si>
  <si>
    <t>自由曲(日本語)</t>
  </si>
  <si>
    <t>自由曲(原語)</t>
  </si>
  <si>
    <t>作曲者(日本語)</t>
  </si>
  <si>
    <t>作曲者(原語)</t>
  </si>
  <si>
    <t>出版社名</t>
  </si>
  <si>
    <t>ピアノ</t>
  </si>
  <si>
    <t>電源</t>
  </si>
  <si>
    <t>入場券(1日目)</t>
  </si>
  <si>
    <t>入場券(2日目)</t>
  </si>
  <si>
    <t>メンバー用</t>
  </si>
  <si>
    <t>取扱責任者</t>
  </si>
  <si>
    <t>ふりがな</t>
  </si>
  <si>
    <t>作曲：朴　　守賢</t>
  </si>
  <si>
    <t>携　帯</t>
  </si>
  <si>
    <t>PC:mail</t>
  </si>
  <si>
    <t>指揮者(ふりがな)</t>
  </si>
  <si>
    <t>指揮者</t>
  </si>
  <si>
    <r>
      <t>自由曲(</t>
    </r>
    <r>
      <rPr>
        <sz val="12"/>
        <color indexed="8"/>
        <rFont val="ヒラギノ角ゴ Pro W3"/>
        <family val="3"/>
      </rPr>
      <t>ふりがな</t>
    </r>
    <r>
      <rPr>
        <sz val="12"/>
        <color indexed="8"/>
        <rFont val="ヒラギノ角ゴ Pro W3"/>
        <family val="3"/>
      </rPr>
      <t>)</t>
    </r>
  </si>
  <si>
    <r>
      <t>作曲者(</t>
    </r>
    <r>
      <rPr>
        <sz val="12"/>
        <color indexed="8"/>
        <rFont val="ヒラギノ角ゴ Pro W3"/>
        <family val="3"/>
      </rPr>
      <t>ふりがな</t>
    </r>
    <r>
      <rPr>
        <sz val="12"/>
        <color indexed="8"/>
        <rFont val="ヒラギノ角ゴ Pro W3"/>
        <family val="3"/>
      </rPr>
      <t>)</t>
    </r>
  </si>
  <si>
    <t>□中</t>
  </si>
  <si>
    <t>平成28年度(2016)　第61回北海道吹奏楽コンクール参加申込書</t>
  </si>
  <si>
    <t>□小学校</t>
  </si>
  <si>
    <t>□高</t>
  </si>
  <si>
    <t>□大</t>
  </si>
  <si>
    <t>□職</t>
  </si>
  <si>
    <t>□一</t>
  </si>
  <si>
    <t>□職一A</t>
  </si>
  <si>
    <t>□A編成</t>
  </si>
  <si>
    <t>□B編成</t>
  </si>
  <si>
    <t>※出場する編成を□にチェックしてください(編成にもチェックを忘れずに)</t>
  </si>
  <si>
    <t>※申込時点での各団体の部員数（団員数）</t>
  </si>
  <si>
    <t>男</t>
  </si>
  <si>
    <t>名</t>
  </si>
  <si>
    <t>女</t>
  </si>
  <si>
    <t>計</t>
  </si>
  <si>
    <t>月</t>
  </si>
  <si>
    <t>日申込</t>
  </si>
  <si>
    <t>年</t>
  </si>
  <si>
    <t>《～市立、～町立、北海道～を必ず付けてください》　　</t>
  </si>
  <si>
    <t>６</t>
  </si>
  <si>
    <t>７</t>
  </si>
  <si>
    <t>所在地
(郵便物が届く住所)</t>
  </si>
  <si>
    <t>演奏団体の名称
および演奏人数</t>
  </si>
  <si>
    <t>指揮者氏名</t>
  </si>
  <si>
    <t xml:space="preserve">
自由曲および作曲者
（アナウンス原稿）</t>
  </si>
  <si>
    <t>出版社(必ずお書きください。未出版の場合は「未出版」とお書きください。)</t>
  </si>
  <si>
    <t>８</t>
  </si>
  <si>
    <t>９</t>
  </si>
  <si>
    <t>緊急連絡先
(できれば携帯番号)</t>
  </si>
  <si>
    <t>(お名前)</t>
  </si>
  <si>
    <t>マーチ・スカイブルー・ドリーム</t>
  </si>
  <si>
    <t>スペインの市場で</t>
  </si>
  <si>
    <t>ある英雄の記憶 〜「虹の国と氷の国」より</t>
  </si>
  <si>
    <t>マーチ「クローバー グラウンド」</t>
  </si>
  <si>
    <t>作曲：矢藤　　学</t>
  </si>
  <si>
    <t>作曲：山本　雅一</t>
  </si>
  <si>
    <t>作曲：西村　　友</t>
  </si>
  <si>
    <t>作曲：鹿島　康奨</t>
  </si>
  <si>
    <t>焔</t>
  </si>
  <si>
    <t>7月30日（土）　 　9：00～13：00</t>
  </si>
  <si>
    <t>7月30日（土）　　12：00～16：00</t>
  </si>
  <si>
    <t>7月30日（土）　　15：00～18：30</t>
  </si>
  <si>
    <t>7月31日（日）　 　9：00～13：00</t>
  </si>
  <si>
    <t>7月31日（日）　　12：00～15：00</t>
  </si>
  <si>
    <r>
      <t>編成</t>
    </r>
    <r>
      <rPr>
        <sz val="12"/>
        <color indexed="8"/>
        <rFont val="ヒラギノ角ゴ Pro W3"/>
        <family val="3"/>
      </rPr>
      <t>コード</t>
    </r>
  </si>
  <si>
    <t>編成</t>
  </si>
  <si>
    <t>人数</t>
  </si>
  <si>
    <t>器楽のみ</t>
  </si>
  <si>
    <t>1.原詞</t>
  </si>
  <si>
    <t>2.訳詞</t>
  </si>
  <si>
    <t>分</t>
  </si>
  <si>
    <t>回</t>
  </si>
  <si>
    <t>(　　　　　　　　　)</t>
  </si>
  <si>
    <t>不 参 加 通 知 書</t>
  </si>
  <si>
    <t>　釧路地区吹奏楽連盟</t>
  </si>
  <si>
    <t>　理事長　武　山　　昇　様</t>
  </si>
  <si>
    <t>日</t>
  </si>
  <si>
    <t>※　上記コンクールに参加しない団体は、この不参加通知書に必要事項を記入の上、</t>
  </si>
  <si>
    <t>　　釧路地区吹奏楽連盟ホームページ上にアップロードしてください。</t>
  </si>
  <si>
    <t>第53回釧路地区吹奏楽コンクール</t>
  </si>
  <si>
    <t>(第61回北海道吹奏楽コンクール釧路地区予選大会)</t>
  </si>
  <si>
    <t>　　　今年度、第53回釧路地区吹奏楽コンクールに参加しませんので</t>
  </si>
  <si>
    <t>　　通知いたします。</t>
  </si>
  <si>
    <t>平成28年</t>
  </si>
  <si>
    <t>代表者職氏名</t>
  </si>
  <si>
    <t>(</t>
  </si>
  <si>
    <r>
      <t>※申込み：各地区連盟の指定する期日までに各地区連盟事務局へ</t>
    </r>
    <r>
      <rPr>
        <b/>
        <sz val="8"/>
        <color indexed="8"/>
        <rFont val="ＭＳ Ｐゴシック"/>
        <family val="3"/>
      </rPr>
      <t>申込書１枚</t>
    </r>
    <r>
      <rPr>
        <sz val="8"/>
        <color indexed="8"/>
        <rFont val="ＭＳ Ｐゴシック"/>
        <family val="3"/>
      </rPr>
      <t>を提出してください（コピー可）。
※その他：各地区連盟の指定する</t>
    </r>
    <r>
      <rPr>
        <b/>
        <sz val="8"/>
        <color indexed="8"/>
        <rFont val="ＭＳ Ｐゴシック"/>
        <family val="3"/>
      </rPr>
      <t>参加料を前納</t>
    </r>
    <r>
      <rPr>
        <sz val="8"/>
        <color indexed="8"/>
        <rFont val="ＭＳ Ｐゴシック"/>
        <family val="3"/>
      </rPr>
      <t>してください。
※著作権法の規定により、編曲者・出版社などが未記入の場合は受付けられませんのでご注意下さい。
※</t>
    </r>
    <r>
      <rPr>
        <b/>
        <sz val="8"/>
        <color indexed="8"/>
        <rFont val="ＭＳ Ｐゴシック"/>
        <family val="3"/>
      </rPr>
      <t>緊急連絡先</t>
    </r>
    <r>
      <rPr>
        <sz val="8"/>
        <color indexed="8"/>
        <rFont val="ＭＳ Ｐゴシック"/>
        <family val="3"/>
      </rPr>
      <t>には、</t>
    </r>
    <r>
      <rPr>
        <b/>
        <sz val="8"/>
        <color indexed="8"/>
        <rFont val="ＭＳ Ｐゴシック"/>
        <family val="3"/>
      </rPr>
      <t>大会中でも連絡の取れる携帯番号</t>
    </r>
    <r>
      <rPr>
        <sz val="8"/>
        <color indexed="8"/>
        <rFont val="ＭＳ Ｐゴシック"/>
        <family val="3"/>
      </rPr>
      <t>などをご記入ください。</t>
    </r>
  </si>
  <si>
    <r>
      <rPr>
        <u val="single"/>
        <sz val="12"/>
        <color indexed="8"/>
        <rFont val="ＭＳ ゴシック"/>
        <family val="3"/>
      </rPr>
      <t>平成２８年６月３０日（木）午後５時まで</t>
    </r>
  </si>
  <si>
    <t>※　要望等直接連絡したい場合は、2部会理事三浦（携帯：０９０－３３９６－３４３２）まで連絡下さい。</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</si>
</sst>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quot;\&quot;* #,##0.00_ ;_ &quot;\&quot;* \-#,##0.00_ ;_ &quot;\&quot;* &quot;-&quot;??_ ;_ @_ "/>
  </numFmts>
  <fonts count="74">
    <font>
      <sz val="10"/>
      <color theme="1"/>
      <name val="小塚ゴシック Pro L"/>
      <family val="3"/>
    </font>
    <font>
      <sz val="11"/>
      <color indexed="8"/>
      <name val="ＭＳ Ｐゴシック"/>
      <family val="3"/>
    </font>
    <font>
      <sz val="12"/>
      <color indexed="8"/>
      <name val="ヒラギノ角ゴ Pro W3"/>
      <family val="3"/>
    </font>
    <font>
      <sz val="6"/>
      <name val="小塚ゴシック Pro L"/>
      <family val="3"/>
    </font>
    <font>
      <sz val="6"/>
      <name val="ＭＳ Ｐゴシック"/>
      <family val="3"/>
    </font>
    <font>
      <sz val="10.5"/>
      <color indexed="8"/>
      <name val="ＭＳ Ｐゴシック"/>
      <family val="3"/>
    </font>
    <font>
      <sz val="10.5"/>
      <color indexed="8"/>
      <name val="ＭＳ ゴシック"/>
      <family val="3"/>
    </font>
    <font>
      <sz val="12"/>
      <color indexed="8"/>
      <name val="ＭＳ 明朝"/>
      <family val="1"/>
    </font>
    <font>
      <sz val="14"/>
      <color indexed="8"/>
      <name val="ＭＳ Ｐゴシック"/>
      <family val="3"/>
    </font>
    <font>
      <sz val="14"/>
      <color indexed="8"/>
      <name val="ＭＳ ゴシック"/>
      <family val="3"/>
    </font>
    <font>
      <sz val="10.5"/>
      <color indexed="8"/>
      <name val="ＭＳ 明朝"/>
      <family val="1"/>
    </font>
    <font>
      <sz val="10"/>
      <color indexed="8"/>
      <name val="ＭＳ ゴシック"/>
      <family val="3"/>
    </font>
    <font>
      <sz val="8"/>
      <color indexed="8"/>
      <name val="ＭＳ ゴシック"/>
      <family val="3"/>
    </font>
    <font>
      <sz val="24"/>
      <color indexed="8"/>
      <name val="ＭＳ ゴシック"/>
      <family val="3"/>
    </font>
    <font>
      <sz val="9"/>
      <color indexed="8"/>
      <name val="ＭＳ ゴシック"/>
      <family val="3"/>
    </font>
    <font>
      <sz val="8"/>
      <color indexed="8"/>
      <name val="ＭＳ Ｐゴシック"/>
      <family val="3"/>
    </font>
    <font>
      <sz val="12"/>
      <color indexed="8"/>
      <name val="ＭＳ Ｐゴシック"/>
      <family val="3"/>
    </font>
    <font>
      <b/>
      <sz val="12"/>
      <color indexed="8"/>
      <name val="ＭＳ ゴシック"/>
      <family val="3"/>
    </font>
    <font>
      <sz val="10"/>
      <color indexed="8"/>
      <name val="ＭＳ 明朝"/>
      <family val="1"/>
    </font>
    <font>
      <sz val="9"/>
      <color indexed="8"/>
      <name val="ＭＳ 明朝"/>
      <family val="1"/>
    </font>
    <font>
      <sz val="8"/>
      <color indexed="8"/>
      <name val="ＭＳ 明朝"/>
      <family val="1"/>
    </font>
    <font>
      <sz val="6"/>
      <color indexed="8"/>
      <name val="ＭＳ 明朝"/>
      <family val="1"/>
    </font>
    <font>
      <sz val="6"/>
      <color indexed="8"/>
      <name val="ＭＳ Ｐゴシック"/>
      <family val="3"/>
    </font>
    <font>
      <sz val="6"/>
      <color indexed="8"/>
      <name val="ＭＳ ゴシック"/>
      <family val="3"/>
    </font>
    <font>
      <sz val="9"/>
      <name val="ＭＳ ゴシック"/>
      <family val="3"/>
    </font>
    <font>
      <sz val="9"/>
      <color indexed="8"/>
      <name val="ＭＳ Ｐゴシック"/>
      <family val="3"/>
    </font>
    <font>
      <sz val="9"/>
      <color indexed="8"/>
      <name val="ヒラギノ角ゴ Pro W3"/>
      <family val="3"/>
    </font>
    <font>
      <sz val="9"/>
      <color indexed="8"/>
      <name val="ヒラギノ明朝 Pro W3"/>
      <family val="3"/>
    </font>
    <font>
      <sz val="5"/>
      <color indexed="8"/>
      <name val="ヒラギノ角ゴ Pro W3"/>
      <family val="3"/>
    </font>
    <font>
      <sz val="6"/>
      <name val="ヒラギノ角ゴ Pro W3"/>
      <family val="3"/>
    </font>
    <font>
      <sz val="8"/>
      <color indexed="8"/>
      <name val="ヒラギノ角ゴ Pro W3"/>
      <family val="3"/>
    </font>
    <font>
      <sz val="8"/>
      <name val="ヒラギノ角ゴ Pro W3"/>
      <family val="3"/>
    </font>
    <font>
      <sz val="36"/>
      <color indexed="8"/>
      <name val="ＭＳ ゴシック"/>
      <family val="3"/>
    </font>
    <font>
      <sz val="10"/>
      <color indexed="8"/>
      <name val="小塚ゴシック Pro L"/>
      <family val="3"/>
    </font>
    <font>
      <sz val="10"/>
      <color indexed="8"/>
      <name val="ＭＳ Ｐゴシック"/>
      <family val="3"/>
    </font>
    <font>
      <sz val="7"/>
      <name val="ＭＳ ゴシック"/>
      <family val="3"/>
    </font>
    <font>
      <sz val="7"/>
      <color indexed="8"/>
      <name val="ＭＳ ゴシック"/>
      <family val="3"/>
    </font>
    <font>
      <b/>
      <sz val="8"/>
      <color indexed="8"/>
      <name val="ＭＳ Ｐゴシック"/>
      <family val="3"/>
    </font>
    <font>
      <sz val="7"/>
      <color indexed="8"/>
      <name val="ＭＳ Ｐゴシック"/>
      <family val="3"/>
    </font>
    <font>
      <sz val="12"/>
      <color indexed="8"/>
      <name val="ＭＳ ゴシック"/>
      <family val="3"/>
    </font>
    <font>
      <u val="single"/>
      <sz val="12"/>
      <color indexed="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60"/>
      <name val="ＭＳ Ｐゴシック"/>
      <family val="3"/>
    </font>
    <font>
      <sz val="11"/>
      <color indexed="17"/>
      <name val="ＭＳ Ｐゴシック"/>
      <family val="3"/>
    </font>
    <font>
      <sz val="11"/>
      <color theme="1"/>
      <name val="Calibri"/>
      <family val="3"/>
    </font>
    <font>
      <sz val="11"/>
      <color theme="0"/>
      <name val="Calibri"/>
      <family val="3"/>
    </font>
    <font>
      <b/>
      <sz val="18"/>
      <color indexed="56"/>
      <name val="Cambria"/>
      <family val="3"/>
    </font>
    <font>
      <b/>
      <sz val="11"/>
      <color theme="0"/>
      <name val="Calibri"/>
      <family val="3"/>
    </font>
    <font>
      <sz val="11"/>
      <color rgb="FFFA7D00"/>
      <name val="Calibri"/>
      <family val="3"/>
    </font>
    <font>
      <sz val="11"/>
      <color indexed="20"/>
      <name val="Calibri"/>
      <family val="3"/>
    </font>
    <font>
      <b/>
      <sz val="11"/>
      <color rgb="FFFA7D00"/>
      <name val="Calibri"/>
      <family val="3"/>
    </font>
    <font>
      <sz val="11"/>
      <color rgb="FFFF0000"/>
      <name val="Calibri"/>
      <family val="3"/>
    </font>
    <font>
      <b/>
      <sz val="15"/>
      <color indexed="56"/>
      <name val="Calibri"/>
      <family val="3"/>
    </font>
    <font>
      <b/>
      <sz val="13"/>
      <color indexed="56"/>
      <name val="Calibri"/>
      <family val="3"/>
    </font>
    <font>
      <b/>
      <sz val="11"/>
      <color indexed="56"/>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9C6500"/>
      <name val="Calibri"/>
      <family val="3"/>
    </font>
    <font>
      <sz val="11"/>
      <color rgb="FF006100"/>
      <name val="Calibri"/>
      <family val="3"/>
    </font>
  </fonts>
  <fills count="3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indexed="31"/>
        <bgColor indexed="64"/>
      </patternFill>
    </fill>
    <fill>
      <patternFill patternType="solid">
        <fgColor theme="7"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46"/>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36"/>
        <bgColor indexed="64"/>
      </patternFill>
    </fill>
    <fill>
      <patternFill patternType="solid">
        <fgColor theme="8"/>
        <bgColor indexed="64"/>
      </patternFill>
    </fill>
    <fill>
      <patternFill patternType="solid">
        <fgColor indexed="53"/>
        <bgColor indexed="64"/>
      </patternFill>
    </fill>
    <fill>
      <patternFill patternType="solid">
        <fgColor rgb="FFA5A5A5"/>
        <bgColor indexed="64"/>
      </patternFill>
    </fill>
    <fill>
      <patternFill patternType="solid">
        <fgColor indexed="26"/>
        <bgColor indexed="64"/>
      </patternFill>
    </fill>
    <fill>
      <patternFill patternType="solid">
        <fgColor rgb="FFFFC7CE"/>
        <bgColor indexed="64"/>
      </patternFill>
    </fill>
    <fill>
      <patternFill patternType="solid">
        <fgColor indexed="22"/>
        <bgColor indexed="64"/>
      </patternFill>
    </fill>
    <fill>
      <patternFill patternType="solid">
        <fgColor rgb="FFFFCC99"/>
        <bgColor indexed="64"/>
      </patternFill>
    </fill>
    <fill>
      <patternFill patternType="solid">
        <fgColor indexed="43"/>
        <bgColor indexed="64"/>
      </patternFill>
    </fill>
    <fill>
      <patternFill patternType="solid">
        <fgColor rgb="FFC6EFCE"/>
        <bgColor indexed="64"/>
      </patternFill>
    </fill>
  </fills>
  <borders count="10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style="hair"/>
    </border>
    <border>
      <left>
        <color indexed="63"/>
      </left>
      <right>
        <color indexed="63"/>
      </right>
      <top style="hair"/>
      <bottom>
        <color indexed="63"/>
      </bottom>
    </border>
    <border>
      <left>
        <color indexed="63"/>
      </left>
      <right style="medium"/>
      <top style="hair"/>
      <bottom>
        <color indexed="63"/>
      </bottom>
    </border>
    <border>
      <left style="thin"/>
      <right>
        <color indexed="63"/>
      </right>
      <top style="thin"/>
      <bottom style="dashed"/>
    </border>
    <border>
      <left>
        <color indexed="63"/>
      </left>
      <right style="medium"/>
      <top>
        <color indexed="63"/>
      </top>
      <bottom>
        <color indexed="63"/>
      </bottom>
    </border>
    <border>
      <left style="medium"/>
      <right style="medium"/>
      <top style="medium"/>
      <bottom style="dotted"/>
    </border>
    <border>
      <left>
        <color indexed="63"/>
      </left>
      <right>
        <color indexed="63"/>
      </right>
      <top style="thin"/>
      <bottom style="dotted"/>
    </border>
    <border>
      <left>
        <color indexed="63"/>
      </left>
      <right style="thin"/>
      <top style="thin"/>
      <bottom style="dotted"/>
    </border>
    <border>
      <left style="medium"/>
      <right style="medium"/>
      <top style="dotted"/>
      <bottom style="dotted"/>
    </border>
    <border>
      <left>
        <color indexed="63"/>
      </left>
      <right>
        <color indexed="63"/>
      </right>
      <top style="dotted"/>
      <bottom style="dotted"/>
    </border>
    <border>
      <left>
        <color indexed="63"/>
      </left>
      <right style="thin"/>
      <top style="dotted"/>
      <bottom style="dotted"/>
    </border>
    <border>
      <left style="medium"/>
      <right style="medium"/>
      <top style="dotted"/>
      <bottom style="medium"/>
    </border>
    <border>
      <left>
        <color indexed="63"/>
      </left>
      <right style="thin"/>
      <top style="dotted"/>
      <bottom style="thin"/>
    </border>
    <border diagonalUp="1">
      <left style="thin"/>
      <right style="thin"/>
      <top>
        <color indexed="63"/>
      </top>
      <bottom style="dotted"/>
      <diagonal style="hair"/>
    </border>
    <border diagonalUp="1">
      <left style="thin"/>
      <right style="thin"/>
      <top style="dotted"/>
      <bottom style="thin"/>
      <diagonal style="hair"/>
    </border>
    <border>
      <left style="thin"/>
      <right style="thin"/>
      <top>
        <color indexed="63"/>
      </top>
      <bottom style="thin"/>
    </border>
    <border>
      <left style="thin"/>
      <right style="thin"/>
      <top style="thin"/>
      <bottom style="dotted"/>
    </border>
    <border>
      <left>
        <color indexed="63"/>
      </left>
      <right style="thin"/>
      <top style="thin"/>
      <bottom>
        <color indexed="63"/>
      </bottom>
    </border>
    <border>
      <left style="thin"/>
      <right style="thin"/>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style="thin"/>
      <right>
        <color indexed="63"/>
      </right>
      <top>
        <color indexed="63"/>
      </top>
      <bottom style="hair"/>
    </border>
    <border>
      <left style="thin"/>
      <right>
        <color indexed="63"/>
      </right>
      <top style="thin"/>
      <bottom style="dotted"/>
    </border>
    <border>
      <left style="thin"/>
      <right style="thin"/>
      <top style="dotted"/>
      <bottom style="dotted"/>
    </border>
    <border>
      <left style="thin"/>
      <right>
        <color indexed="63"/>
      </right>
      <top style="dotted"/>
      <bottom style="dotted"/>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medium"/>
      <right>
        <color indexed="63"/>
      </right>
      <top>
        <color indexed="63"/>
      </top>
      <bottom>
        <color indexed="63"/>
      </bottom>
    </border>
    <border>
      <left>
        <color indexed="63"/>
      </left>
      <right>
        <color indexed="63"/>
      </right>
      <top style="thin"/>
      <bottom style="thin"/>
    </border>
    <border>
      <left>
        <color indexed="63"/>
      </left>
      <right style="medium"/>
      <top style="thin"/>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style="dotted"/>
      <right style="dotted"/>
      <top style="medium"/>
      <bottom>
        <color indexed="63"/>
      </bottom>
    </border>
    <border>
      <left style="dotted"/>
      <right style="dotted"/>
      <top>
        <color indexed="63"/>
      </top>
      <bottom style="medium"/>
    </border>
    <border>
      <left style="medium"/>
      <right style="thin"/>
      <top style="thin"/>
      <bottom style="thin"/>
    </border>
    <border>
      <left style="thin"/>
      <right style="double"/>
      <top style="thin"/>
      <bottom style="thin"/>
    </border>
    <border>
      <left>
        <color indexed="63"/>
      </left>
      <right>
        <color indexed="63"/>
      </right>
      <top style="thin"/>
      <bottom style="hair"/>
    </border>
    <border>
      <left style="medium"/>
      <right style="dotted"/>
      <top style="medium"/>
      <bottom>
        <color indexed="63"/>
      </bottom>
    </border>
    <border>
      <left style="medium"/>
      <right style="dotted"/>
      <top>
        <color indexed="63"/>
      </top>
      <bottom style="medium"/>
    </border>
    <border>
      <left>
        <color indexed="63"/>
      </left>
      <right style="medium"/>
      <top style="thin"/>
      <bottom style="hair"/>
    </border>
    <border>
      <left>
        <color indexed="63"/>
      </left>
      <right style="hair"/>
      <top style="thin"/>
      <bottom>
        <color indexed="63"/>
      </bottom>
    </border>
    <border>
      <left style="thin"/>
      <right>
        <color indexed="63"/>
      </right>
      <top>
        <color indexed="63"/>
      </top>
      <bottom style="medium"/>
    </border>
    <border>
      <left>
        <color indexed="63"/>
      </left>
      <right style="hair"/>
      <top>
        <color indexed="63"/>
      </top>
      <bottom style="medium"/>
    </border>
    <border>
      <left>
        <color indexed="63"/>
      </left>
      <right style="thin"/>
      <top>
        <color indexed="63"/>
      </top>
      <bottom style="medium"/>
    </border>
    <border>
      <left style="medium"/>
      <right style="thin"/>
      <top style="thin"/>
      <bottom style="medium"/>
    </border>
    <border>
      <left style="thin"/>
      <right style="double"/>
      <top style="thin"/>
      <bottom style="medium"/>
    </border>
    <border>
      <left>
        <color indexed="63"/>
      </left>
      <right style="thin"/>
      <top style="thin"/>
      <bottom style="medium"/>
    </border>
    <border>
      <left style="thin"/>
      <right style="thin"/>
      <top style="thin"/>
      <bottom style="medium"/>
    </border>
    <border>
      <left>
        <color indexed="63"/>
      </left>
      <right>
        <color indexed="63"/>
      </right>
      <top style="thin"/>
      <bottom style="dashed"/>
    </border>
    <border>
      <left>
        <color indexed="63"/>
      </left>
      <right style="medium"/>
      <top style="thin"/>
      <bottom style="dotted"/>
    </border>
    <border>
      <left>
        <color indexed="63"/>
      </left>
      <right style="medium"/>
      <top style="thin"/>
      <bottom style="dashed"/>
    </border>
    <border>
      <left style="double"/>
      <right>
        <color indexed="63"/>
      </right>
      <top style="thin"/>
      <bottom>
        <color indexed="63"/>
      </bottom>
    </border>
    <border>
      <left style="double"/>
      <right>
        <color indexed="63"/>
      </right>
      <top>
        <color indexed="63"/>
      </top>
      <bottom>
        <color indexed="63"/>
      </bottom>
    </border>
    <border>
      <left>
        <color indexed="63"/>
      </left>
      <right style="thin"/>
      <top>
        <color indexed="63"/>
      </top>
      <bottom>
        <color indexed="63"/>
      </bottom>
    </border>
    <border>
      <left style="double"/>
      <right>
        <color indexed="63"/>
      </right>
      <top>
        <color indexed="63"/>
      </top>
      <bottom style="thin"/>
    </border>
    <border>
      <left style="medium"/>
      <right style="thin"/>
      <top style="medium"/>
      <bottom style="thin"/>
    </border>
    <border>
      <left style="thin"/>
      <right style="double"/>
      <top style="medium"/>
      <bottom style="thin"/>
    </border>
    <border>
      <left>
        <color indexed="63"/>
      </left>
      <right style="thin"/>
      <top style="medium"/>
      <bottom style="thin"/>
    </border>
    <border>
      <left style="thin"/>
      <right style="thin"/>
      <top style="medium"/>
      <bottom style="thin"/>
    </border>
    <border>
      <left style="dotted"/>
      <right style="medium"/>
      <top style="medium"/>
      <bottom>
        <color indexed="63"/>
      </bottom>
    </border>
    <border>
      <left style="dotted"/>
      <right style="medium"/>
      <top>
        <color indexed="63"/>
      </top>
      <bottom style="medium"/>
    </border>
    <border>
      <left style="thin"/>
      <right style="thin"/>
      <top style="thin"/>
      <bottom>
        <color indexed="63"/>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color indexed="63"/>
      </left>
      <right style="thick"/>
      <top>
        <color indexed="63"/>
      </top>
      <bottom style="thin"/>
    </border>
    <border>
      <left style="dotted"/>
      <right style="dotted"/>
      <top style="thin"/>
      <bottom style="thin"/>
    </border>
    <border>
      <left style="thin"/>
      <right style="dotted"/>
      <top style="thin"/>
      <bottom style="thin"/>
    </border>
    <border>
      <left style="dotted"/>
      <right style="thin"/>
      <top style="thin"/>
      <bottom style="thin"/>
    </border>
    <border>
      <left>
        <color indexed="63"/>
      </left>
      <right style="thick"/>
      <top style="thin"/>
      <bottom>
        <color indexed="63"/>
      </bottom>
    </border>
    <border>
      <left style="thick"/>
      <right style="thin"/>
      <top style="thin"/>
      <bottom style="thin"/>
    </border>
    <border>
      <left style="thin"/>
      <right style="dotted"/>
      <top style="thin"/>
      <bottom>
        <color indexed="63"/>
      </bottom>
    </border>
    <border>
      <left style="thin"/>
      <right style="dotted"/>
      <top>
        <color indexed="63"/>
      </top>
      <bottom style="thin"/>
    </border>
    <border>
      <left style="thin"/>
      <right style="thin"/>
      <top style="dotted"/>
      <bottom style="thin"/>
    </border>
    <border>
      <left style="dotted"/>
      <right style="dotted"/>
      <top style="dotted"/>
      <bottom style="thin"/>
    </border>
    <border>
      <left style="dotted"/>
      <right style="thin"/>
      <top style="dotted"/>
      <bottom style="thin"/>
    </border>
    <border>
      <left style="thin"/>
      <right>
        <color indexed="63"/>
      </right>
      <top style="dotted"/>
      <bottom style="thin"/>
    </border>
    <border>
      <left>
        <color indexed="63"/>
      </left>
      <right>
        <color indexed="63"/>
      </right>
      <top style="dotted"/>
      <bottom style="thin"/>
    </border>
    <border>
      <left style="dotted"/>
      <right style="dotted"/>
      <top style="thin"/>
      <bottom style="dotted"/>
    </border>
    <border>
      <left style="dotted"/>
      <right style="thin"/>
      <top style="thin"/>
      <bottom style="dotted"/>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4"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8" fillId="13" borderId="0" applyNumberFormat="0" applyBorder="0" applyAlignment="0" applyProtection="0"/>
    <xf numFmtId="0" fontId="58" fillId="14" borderId="0" applyNumberFormat="0" applyBorder="0" applyAlignment="0" applyProtection="0"/>
    <xf numFmtId="0" fontId="58" fillId="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9" fillId="0" borderId="0" applyNumberFormat="0" applyFill="0" applyBorder="0" applyAlignment="0" applyProtection="0"/>
    <xf numFmtId="0" fontId="60" fillId="24" borderId="1" applyNumberFormat="0" applyAlignment="0" applyProtection="0"/>
    <xf numFmtId="9" fontId="33" fillId="0" borderId="0" applyFont="0" applyFill="0" applyBorder="0" applyAlignment="0" applyProtection="0"/>
    <xf numFmtId="0" fontId="33" fillId="25" borderId="2" applyNumberFormat="0" applyFont="0" applyAlignment="0" applyProtection="0"/>
    <xf numFmtId="0" fontId="61" fillId="0" borderId="3" applyNumberFormat="0" applyFill="0" applyAlignment="0" applyProtection="0"/>
    <xf numFmtId="0" fontId="62" fillId="26" borderId="0" applyNumberFormat="0" applyBorder="0" applyAlignment="0" applyProtection="0"/>
    <xf numFmtId="0" fontId="63" fillId="27" borderId="4" applyNumberFormat="0" applyAlignment="0" applyProtection="0"/>
    <xf numFmtId="0" fontId="64" fillId="0" borderId="0" applyNumberFormat="0" applyFill="0" applyBorder="0" applyAlignment="0" applyProtection="0"/>
    <xf numFmtId="38" fontId="33" fillId="0" borderId="0" applyFont="0" applyFill="0" applyBorder="0" applyAlignment="0" applyProtection="0"/>
    <xf numFmtId="40" fontId="33"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27" borderId="9" applyNumberFormat="0" applyAlignment="0" applyProtection="0"/>
    <xf numFmtId="0" fontId="70" fillId="0" borderId="0" applyNumberFormat="0" applyFill="0" applyBorder="0" applyAlignment="0" applyProtection="0"/>
    <xf numFmtId="177" fontId="33" fillId="0" borderId="0" applyFont="0" applyFill="0" applyBorder="0" applyAlignment="0" applyProtection="0"/>
    <xf numFmtId="179" fontId="33" fillId="0" borderId="0" applyFont="0" applyFill="0" applyBorder="0" applyAlignment="0" applyProtection="0"/>
    <xf numFmtId="0" fontId="71" fillId="28" borderId="4" applyNumberFormat="0" applyAlignment="0" applyProtection="0"/>
    <xf numFmtId="0" fontId="72" fillId="29" borderId="0" applyNumberFormat="0" applyBorder="0" applyAlignment="0" applyProtection="0"/>
    <xf numFmtId="0" fontId="73" fillId="30" borderId="0" applyNumberFormat="0" applyBorder="0" applyAlignment="0" applyProtection="0"/>
  </cellStyleXfs>
  <cellXfs count="352">
    <xf numFmtId="0" fontId="0" fillId="0" borderId="0" xfId="0" applyAlignment="1">
      <alignment/>
    </xf>
    <xf numFmtId="0" fontId="5" fillId="0" borderId="0" xfId="0" applyFont="1" applyAlignment="1">
      <alignment vertical="center"/>
    </xf>
    <xf numFmtId="0" fontId="7" fillId="0" borderId="0" xfId="0" applyFont="1" applyAlignment="1">
      <alignment vertical="center"/>
    </xf>
    <xf numFmtId="0" fontId="5" fillId="0" borderId="0" xfId="0" applyFont="1" applyBorder="1" applyAlignment="1">
      <alignment vertical="center"/>
    </xf>
    <xf numFmtId="0" fontId="5" fillId="0" borderId="0" xfId="0" applyFont="1" applyAlignment="1">
      <alignment vertical="center" wrapText="1"/>
    </xf>
    <xf numFmtId="0" fontId="6" fillId="0" borderId="0" xfId="0" applyFont="1" applyAlignment="1">
      <alignment vertical="center"/>
    </xf>
    <xf numFmtId="0" fontId="11" fillId="0" borderId="0" xfId="0" applyFont="1" applyAlignment="1">
      <alignment vertical="center"/>
    </xf>
    <xf numFmtId="0" fontId="11" fillId="0" borderId="10" xfId="0" applyFont="1" applyBorder="1" applyAlignment="1">
      <alignment horizontal="center" vertical="center"/>
    </xf>
    <xf numFmtId="0" fontId="11" fillId="0" borderId="10" xfId="0" applyFont="1" applyBorder="1" applyAlignment="1">
      <alignment vertical="center"/>
    </xf>
    <xf numFmtId="0" fontId="11" fillId="0" borderId="10" xfId="0" applyFont="1" applyBorder="1" applyAlignment="1">
      <alignment vertical="center" wrapText="1"/>
    </xf>
    <xf numFmtId="0" fontId="11" fillId="0" borderId="0" xfId="0" applyFont="1" applyBorder="1"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7" fillId="0" borderId="0" xfId="0" applyFont="1" applyFill="1" applyAlignment="1">
      <alignment vertical="center"/>
    </xf>
    <xf numFmtId="0" fontId="8"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0" xfId="0" applyFont="1" applyFill="1" applyBorder="1" applyAlignment="1">
      <alignment horizontal="left" vertical="center"/>
    </xf>
    <xf numFmtId="0" fontId="6" fillId="0" borderId="11" xfId="0" applyFont="1" applyFill="1" applyBorder="1" applyAlignment="1">
      <alignment horizontal="distributed" vertical="center" wrapText="1" indent="1"/>
    </xf>
    <xf numFmtId="0" fontId="6" fillId="0" borderId="12" xfId="0" applyFont="1" applyFill="1" applyBorder="1" applyAlignment="1">
      <alignment horizontal="distributed" vertical="center" wrapText="1" indent="1"/>
    </xf>
    <xf numFmtId="0" fontId="6" fillId="0" borderId="13" xfId="0" applyFont="1" applyFill="1" applyBorder="1" applyAlignment="1">
      <alignment horizontal="distributed" vertical="center" wrapText="1" indent="1"/>
    </xf>
    <xf numFmtId="0" fontId="6" fillId="0" borderId="13" xfId="0" applyFont="1" applyFill="1" applyBorder="1" applyAlignment="1">
      <alignment horizontal="distributed" vertical="center" indent="1"/>
    </xf>
    <xf numFmtId="0" fontId="6" fillId="0" borderId="14" xfId="0" applyFont="1" applyFill="1" applyBorder="1" applyAlignment="1">
      <alignment horizontal="left" vertical="center"/>
    </xf>
    <xf numFmtId="0" fontId="5" fillId="0" borderId="14" xfId="0" applyFont="1" applyFill="1" applyBorder="1" applyAlignment="1">
      <alignment horizontal="left" vertical="center"/>
    </xf>
    <xf numFmtId="0" fontId="5" fillId="0" borderId="15" xfId="0" applyFont="1" applyFill="1" applyBorder="1" applyAlignment="1">
      <alignment horizontal="left" vertical="center"/>
    </xf>
    <xf numFmtId="0" fontId="6" fillId="0" borderId="11" xfId="0" applyFont="1" applyFill="1" applyBorder="1" applyAlignment="1">
      <alignment horizontal="distributed" vertical="center" indent="1"/>
    </xf>
    <xf numFmtId="0" fontId="6" fillId="0" borderId="12" xfId="0" applyFont="1" applyFill="1" applyBorder="1" applyAlignment="1">
      <alignment horizontal="distributed" vertical="center" indent="1"/>
    </xf>
    <xf numFmtId="0" fontId="6" fillId="0" borderId="16" xfId="0" applyFont="1" applyFill="1" applyBorder="1" applyAlignment="1">
      <alignment horizontal="left" vertical="center"/>
    </xf>
    <xf numFmtId="0" fontId="10" fillId="0" borderId="16" xfId="0" applyFont="1" applyFill="1" applyBorder="1" applyAlignment="1" applyProtection="1">
      <alignment vertical="center"/>
      <protection/>
    </xf>
    <xf numFmtId="0" fontId="5" fillId="0" borderId="16" xfId="0" applyFont="1" applyFill="1" applyBorder="1" applyAlignment="1">
      <alignment horizontal="left" vertical="center"/>
    </xf>
    <xf numFmtId="0" fontId="5" fillId="0" borderId="17" xfId="0" applyFont="1" applyFill="1" applyBorder="1" applyAlignment="1">
      <alignment horizontal="left" vertical="center"/>
    </xf>
    <xf numFmtId="0" fontId="6" fillId="0" borderId="18" xfId="0" applyFont="1" applyFill="1" applyBorder="1" applyAlignment="1">
      <alignment horizontal="distributed" vertical="center" indent="1"/>
    </xf>
    <xf numFmtId="0" fontId="10" fillId="0" borderId="19" xfId="0" applyFont="1" applyFill="1" applyBorder="1" applyAlignment="1" applyProtection="1">
      <alignment vertical="center"/>
      <protection/>
    </xf>
    <xf numFmtId="0" fontId="10" fillId="0" borderId="20" xfId="0" applyFont="1" applyFill="1" applyBorder="1" applyAlignment="1" applyProtection="1">
      <alignment vertical="center"/>
      <protection/>
    </xf>
    <xf numFmtId="0" fontId="10" fillId="0" borderId="17" xfId="0" applyFont="1" applyFill="1" applyBorder="1" applyAlignment="1" applyProtection="1">
      <alignment vertical="center"/>
      <protection/>
    </xf>
    <xf numFmtId="0" fontId="6" fillId="0" borderId="21" xfId="0" applyFont="1" applyFill="1" applyBorder="1" applyAlignment="1">
      <alignment horizontal="distributed" vertical="center" wrapText="1" indent="1"/>
    </xf>
    <xf numFmtId="0" fontId="6" fillId="0" borderId="0" xfId="0" applyFont="1" applyFill="1" applyBorder="1" applyAlignment="1">
      <alignment horizontal="left" vertical="center"/>
    </xf>
    <xf numFmtId="0" fontId="5" fillId="0" borderId="0" xfId="0" applyFont="1" applyFill="1" applyBorder="1" applyAlignment="1">
      <alignment horizontal="left" vertical="center"/>
    </xf>
    <xf numFmtId="0" fontId="5" fillId="0" borderId="22" xfId="0" applyFont="1" applyFill="1" applyBorder="1" applyAlignment="1">
      <alignment horizontal="left" vertical="center"/>
    </xf>
    <xf numFmtId="0" fontId="6" fillId="0" borderId="21"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6" fillId="0" borderId="0" xfId="0" applyFont="1" applyFill="1" applyAlignment="1">
      <alignment vertical="top"/>
    </xf>
    <xf numFmtId="0" fontId="11" fillId="0" borderId="23" xfId="0" applyFont="1" applyFill="1" applyBorder="1" applyAlignment="1" applyProtection="1">
      <alignment horizontal="center" vertical="center"/>
      <protection locked="0"/>
    </xf>
    <xf numFmtId="0" fontId="11" fillId="0" borderId="24" xfId="0" applyFont="1" applyFill="1" applyBorder="1" applyAlignment="1">
      <alignment horizontal="center" vertical="center"/>
    </xf>
    <xf numFmtId="0" fontId="11" fillId="0" borderId="25" xfId="0" applyFont="1" applyFill="1" applyBorder="1" applyAlignment="1">
      <alignment horizontal="center" vertical="center"/>
    </xf>
    <xf numFmtId="0" fontId="11" fillId="0" borderId="26" xfId="0" applyFont="1" applyFill="1" applyBorder="1" applyAlignment="1" applyProtection="1">
      <alignment horizontal="center" vertical="center"/>
      <protection locked="0"/>
    </xf>
    <xf numFmtId="0" fontId="11" fillId="0" borderId="27" xfId="0" applyFont="1" applyFill="1" applyBorder="1" applyAlignment="1">
      <alignment horizontal="center" vertical="center"/>
    </xf>
    <xf numFmtId="0" fontId="11" fillId="0" borderId="28" xfId="0" applyFont="1" applyFill="1" applyBorder="1" applyAlignment="1">
      <alignment horizontal="center" vertical="center"/>
    </xf>
    <xf numFmtId="0" fontId="11" fillId="0" borderId="29" xfId="0" applyFont="1" applyFill="1" applyBorder="1" applyAlignment="1" applyProtection="1">
      <alignment horizontal="center" vertical="center"/>
      <protection locked="0"/>
    </xf>
    <xf numFmtId="0" fontId="11" fillId="0" borderId="30" xfId="0" applyFont="1" applyFill="1" applyBorder="1" applyAlignment="1">
      <alignment horizontal="center" vertical="center"/>
    </xf>
    <xf numFmtId="0" fontId="11" fillId="0" borderId="31" xfId="0" applyFont="1" applyFill="1" applyBorder="1" applyAlignment="1">
      <alignment vertical="center"/>
    </xf>
    <xf numFmtId="0" fontId="11" fillId="0" borderId="31" xfId="0" applyFont="1" applyFill="1" applyBorder="1" applyAlignment="1">
      <alignment horizontal="center" vertical="center"/>
    </xf>
    <xf numFmtId="0" fontId="11" fillId="0" borderId="32" xfId="0" applyFont="1" applyFill="1" applyBorder="1" applyAlignment="1">
      <alignment vertical="center"/>
    </xf>
    <xf numFmtId="0" fontId="11" fillId="0" borderId="32" xfId="0" applyFont="1" applyFill="1" applyBorder="1" applyAlignment="1">
      <alignment horizontal="center" vertical="center"/>
    </xf>
    <xf numFmtId="0" fontId="11" fillId="0" borderId="33" xfId="0" applyFont="1" applyFill="1" applyBorder="1" applyAlignment="1">
      <alignment horizontal="center" vertical="center"/>
    </xf>
    <xf numFmtId="0" fontId="11" fillId="0" borderId="10" xfId="0" applyFont="1" applyFill="1" applyBorder="1" applyAlignment="1" applyProtection="1">
      <alignment vertical="center"/>
      <protection locked="0"/>
    </xf>
    <xf numFmtId="0" fontId="11" fillId="0" borderId="33" xfId="0" applyFont="1" applyFill="1" applyBorder="1" applyAlignment="1" applyProtection="1">
      <alignment vertical="center"/>
      <protection locked="0"/>
    </xf>
    <xf numFmtId="0" fontId="11" fillId="0" borderId="34" xfId="0" applyFont="1" applyFill="1" applyBorder="1" applyAlignment="1">
      <alignment horizontal="center" vertical="center"/>
    </xf>
    <xf numFmtId="0" fontId="11" fillId="0" borderId="34" xfId="0" applyFont="1" applyFill="1" applyBorder="1" applyAlignment="1" applyProtection="1">
      <alignment vertical="center"/>
      <protection locked="0"/>
    </xf>
    <xf numFmtId="0" fontId="11" fillId="0" borderId="13" xfId="0" applyFont="1" applyFill="1" applyBorder="1" applyAlignment="1">
      <alignment vertical="center" wrapText="1"/>
    </xf>
    <xf numFmtId="0" fontId="11" fillId="0" borderId="35" xfId="0" applyFont="1" applyFill="1" applyBorder="1" applyAlignment="1">
      <alignment vertical="center"/>
    </xf>
    <xf numFmtId="0" fontId="2" fillId="0" borderId="0" xfId="0" applyFont="1" applyAlignment="1">
      <alignment horizontal="center" vertical="center"/>
    </xf>
    <xf numFmtId="0" fontId="2" fillId="0" borderId="0" xfId="0" applyFont="1" applyAlignment="1">
      <alignment vertical="center"/>
    </xf>
    <xf numFmtId="0" fontId="2" fillId="0" borderId="0" xfId="0" applyFont="1" applyAlignment="1">
      <alignment horizontal="left" vertical="center"/>
    </xf>
    <xf numFmtId="0" fontId="11" fillId="0" borderId="36" xfId="0" applyFont="1" applyFill="1" applyBorder="1" applyAlignment="1">
      <alignment horizontal="center" vertical="center"/>
    </xf>
    <xf numFmtId="0" fontId="2" fillId="0" borderId="0" xfId="0" applyFont="1" applyAlignment="1">
      <alignment horizontal="center" vertical="center"/>
    </xf>
    <xf numFmtId="0" fontId="12" fillId="0" borderId="0" xfId="0" applyFont="1" applyFill="1" applyAlignment="1">
      <alignment vertical="center"/>
    </xf>
    <xf numFmtId="0" fontId="9" fillId="0" borderId="37" xfId="0" applyFont="1" applyFill="1" applyBorder="1" applyAlignment="1">
      <alignment vertical="center"/>
    </xf>
    <xf numFmtId="0" fontId="9" fillId="0" borderId="38" xfId="0" applyFont="1" applyFill="1" applyBorder="1" applyAlignment="1">
      <alignment vertical="center"/>
    </xf>
    <xf numFmtId="0" fontId="9" fillId="0" borderId="39" xfId="0" applyFont="1" applyFill="1" applyBorder="1" applyAlignment="1">
      <alignment vertical="center"/>
    </xf>
    <xf numFmtId="0" fontId="9" fillId="0" borderId="40" xfId="0" applyFont="1" applyFill="1" applyBorder="1" applyAlignment="1">
      <alignment vertical="center"/>
    </xf>
    <xf numFmtId="0" fontId="12" fillId="0" borderId="0" xfId="0" applyFont="1" applyFill="1" applyAlignment="1">
      <alignment horizontal="right" vertical="center"/>
    </xf>
    <xf numFmtId="0" fontId="15" fillId="0" borderId="0" xfId="0" applyFont="1" applyFill="1" applyAlignment="1">
      <alignment horizontal="right" vertical="center"/>
    </xf>
    <xf numFmtId="0" fontId="15" fillId="0" borderId="0" xfId="0" applyFont="1" applyFill="1" applyAlignment="1">
      <alignment horizontal="left" vertical="center"/>
    </xf>
    <xf numFmtId="0" fontId="16" fillId="0" borderId="41" xfId="0" applyFont="1" applyBorder="1" applyAlignment="1">
      <alignment vertical="center"/>
    </xf>
    <xf numFmtId="0" fontId="16" fillId="0" borderId="37" xfId="0" applyFont="1" applyBorder="1" applyAlignment="1">
      <alignment vertical="center"/>
    </xf>
    <xf numFmtId="0" fontId="16" fillId="0" borderId="42" xfId="0" applyFont="1" applyBorder="1" applyAlignment="1">
      <alignment vertical="center"/>
    </xf>
    <xf numFmtId="0" fontId="16" fillId="0" borderId="39" xfId="0" applyFont="1" applyBorder="1" applyAlignment="1">
      <alignment vertical="center"/>
    </xf>
    <xf numFmtId="0" fontId="6" fillId="0" borderId="43" xfId="0" applyFont="1" applyFill="1" applyBorder="1" applyAlignment="1">
      <alignment horizontal="distributed" vertical="center" indent="1"/>
    </xf>
    <xf numFmtId="0" fontId="12" fillId="0" borderId="14" xfId="0" applyFont="1" applyFill="1" applyBorder="1" applyAlignment="1">
      <alignment horizontal="left" vertical="center"/>
    </xf>
    <xf numFmtId="0" fontId="12" fillId="0" borderId="16" xfId="0" applyFont="1" applyFill="1" applyBorder="1" applyAlignment="1">
      <alignment horizontal="left" vertical="center"/>
    </xf>
    <xf numFmtId="0" fontId="12" fillId="0" borderId="0" xfId="0" applyFont="1" applyFill="1" applyBorder="1" applyAlignment="1">
      <alignment horizontal="left" vertical="center"/>
    </xf>
    <xf numFmtId="0" fontId="14" fillId="0" borderId="14" xfId="0" applyFont="1" applyFill="1" applyBorder="1" applyAlignment="1" applyProtection="1">
      <alignment vertical="center"/>
      <protection locked="0"/>
    </xf>
    <xf numFmtId="0" fontId="14" fillId="0" borderId="39" xfId="0" applyFont="1" applyFill="1" applyBorder="1" applyAlignment="1" applyProtection="1">
      <alignment vertical="center"/>
      <protection locked="0"/>
    </xf>
    <xf numFmtId="0" fontId="24" fillId="0" borderId="14" xfId="0" applyFont="1" applyFill="1" applyBorder="1" applyAlignment="1" applyProtection="1">
      <alignment vertical="center"/>
      <protection/>
    </xf>
    <xf numFmtId="0" fontId="24" fillId="0" borderId="0" xfId="0" applyFont="1" applyFill="1" applyBorder="1" applyAlignment="1" applyProtection="1">
      <alignment vertical="center"/>
      <protection locked="0"/>
    </xf>
    <xf numFmtId="0" fontId="24" fillId="0" borderId="0" xfId="0" applyFont="1" applyFill="1" applyBorder="1" applyAlignment="1" applyProtection="1">
      <alignment vertical="center"/>
      <protection/>
    </xf>
    <xf numFmtId="0" fontId="24" fillId="0" borderId="16" xfId="0" applyFont="1" applyFill="1" applyBorder="1" applyAlignment="1" applyProtection="1">
      <alignment vertical="center"/>
      <protection locked="0"/>
    </xf>
    <xf numFmtId="0" fontId="24" fillId="0" borderId="16" xfId="0" applyFont="1" applyFill="1" applyBorder="1" applyAlignment="1" applyProtection="1">
      <alignment vertical="center"/>
      <protection/>
    </xf>
    <xf numFmtId="0" fontId="14" fillId="0" borderId="14" xfId="0" applyFont="1" applyFill="1" applyBorder="1" applyAlignment="1" applyProtection="1">
      <alignment vertical="center"/>
      <protection/>
    </xf>
    <xf numFmtId="0" fontId="14" fillId="0" borderId="15" xfId="0" applyFont="1" applyFill="1" applyBorder="1" applyAlignment="1" applyProtection="1">
      <alignment vertical="center"/>
      <protection/>
    </xf>
    <xf numFmtId="0" fontId="14" fillId="0" borderId="39" xfId="0" applyFont="1" applyFill="1" applyBorder="1" applyAlignment="1" applyProtection="1">
      <alignment vertical="center"/>
      <protection/>
    </xf>
    <xf numFmtId="0" fontId="14" fillId="0" borderId="40" xfId="0" applyFont="1" applyFill="1" applyBorder="1" applyAlignment="1" applyProtection="1">
      <alignment vertical="center"/>
      <protection/>
    </xf>
    <xf numFmtId="0" fontId="14" fillId="0" borderId="14" xfId="0" applyFont="1" applyFill="1" applyBorder="1" applyAlignment="1" applyProtection="1">
      <alignment horizontal="center" vertical="center"/>
      <protection locked="0"/>
    </xf>
    <xf numFmtId="0" fontId="14" fillId="0" borderId="39" xfId="0" applyFont="1" applyFill="1" applyBorder="1" applyAlignment="1" applyProtection="1">
      <alignment horizontal="center" vertical="center"/>
      <protection locked="0"/>
    </xf>
    <xf numFmtId="0" fontId="20" fillId="0" borderId="0" xfId="0" applyFont="1" applyFill="1" applyBorder="1" applyAlignment="1" applyProtection="1">
      <alignment vertical="center"/>
      <protection locked="0"/>
    </xf>
    <xf numFmtId="0" fontId="2" fillId="0" borderId="0" xfId="0" applyFont="1" applyAlignment="1">
      <alignment horizontal="center" vertical="center"/>
    </xf>
    <xf numFmtId="0" fontId="26" fillId="0" borderId="0" xfId="0" applyFont="1" applyAlignment="1">
      <alignment/>
    </xf>
    <xf numFmtId="0" fontId="31" fillId="0" borderId="0" xfId="0" applyFont="1" applyAlignment="1">
      <alignment/>
    </xf>
    <xf numFmtId="0" fontId="34" fillId="0" borderId="37" xfId="0" applyFont="1" applyBorder="1" applyAlignment="1">
      <alignment vertical="center"/>
    </xf>
    <xf numFmtId="0" fontId="34" fillId="0" borderId="39" xfId="0" applyFont="1" applyBorder="1" applyAlignment="1">
      <alignment vertical="center"/>
    </xf>
    <xf numFmtId="0" fontId="11" fillId="0" borderId="16" xfId="0" applyFont="1" applyFill="1" applyBorder="1" applyAlignment="1" applyProtection="1">
      <alignment vertical="center"/>
      <protection/>
    </xf>
    <xf numFmtId="0" fontId="15" fillId="0" borderId="0" xfId="0" applyFont="1" applyFill="1" applyAlignment="1">
      <alignment vertical="center"/>
    </xf>
    <xf numFmtId="0" fontId="38" fillId="0" borderId="0" xfId="0" applyFont="1" applyFill="1" applyAlignment="1">
      <alignment vertical="center"/>
    </xf>
    <xf numFmtId="0" fontId="15" fillId="0" borderId="0" xfId="0" applyFont="1" applyFill="1" applyAlignment="1">
      <alignment/>
    </xf>
    <xf numFmtId="0" fontId="34" fillId="0" borderId="10" xfId="0" applyFont="1" applyBorder="1" applyAlignment="1">
      <alignment horizontal="center" vertical="center"/>
    </xf>
    <xf numFmtId="0" fontId="34" fillId="0" borderId="34" xfId="0" applyFont="1" applyBorder="1" applyAlignment="1">
      <alignment horizontal="center" vertical="center" wrapText="1"/>
    </xf>
    <xf numFmtId="0" fontId="34" fillId="0" borderId="34" xfId="0" applyFont="1" applyBorder="1" applyAlignment="1">
      <alignment horizontal="right" vertical="center"/>
    </xf>
    <xf numFmtId="0" fontId="34" fillId="0" borderId="44" xfId="0" applyFont="1" applyFill="1" applyBorder="1" applyAlignment="1" applyProtection="1">
      <alignment horizontal="right" vertical="center"/>
      <protection locked="0"/>
    </xf>
    <xf numFmtId="0" fontId="34" fillId="0" borderId="25" xfId="0" applyFont="1" applyBorder="1" applyAlignment="1">
      <alignment horizontal="right" vertical="center"/>
    </xf>
    <xf numFmtId="0" fontId="34" fillId="0" borderId="44" xfId="0" applyFont="1" applyBorder="1" applyAlignment="1">
      <alignment horizontal="right" vertical="center"/>
    </xf>
    <xf numFmtId="0" fontId="34" fillId="0" borderId="45" xfId="0" applyFont="1" applyBorder="1" applyAlignment="1">
      <alignment horizontal="center" vertical="center" wrapText="1"/>
    </xf>
    <xf numFmtId="0" fontId="34" fillId="0" borderId="45" xfId="0" applyFont="1" applyBorder="1" applyAlignment="1">
      <alignment horizontal="right" vertical="center"/>
    </xf>
    <xf numFmtId="0" fontId="34" fillId="0" borderId="46" xfId="0" applyFont="1" applyFill="1" applyBorder="1" applyAlignment="1" applyProtection="1">
      <alignment horizontal="right" vertical="center"/>
      <protection locked="0"/>
    </xf>
    <xf numFmtId="0" fontId="34" fillId="0" borderId="28" xfId="0" applyFont="1" applyBorder="1" applyAlignment="1">
      <alignment horizontal="right" vertical="center"/>
    </xf>
    <xf numFmtId="0" fontId="34" fillId="0" borderId="46" xfId="0" applyFont="1" applyBorder="1" applyAlignment="1">
      <alignment horizontal="right" vertical="center"/>
    </xf>
    <xf numFmtId="0" fontId="34" fillId="0" borderId="33" xfId="0" applyFont="1" applyBorder="1" applyAlignment="1">
      <alignment horizontal="center" vertical="center" wrapText="1"/>
    </xf>
    <xf numFmtId="0" fontId="34" fillId="0" borderId="33" xfId="0" applyFont="1" applyBorder="1" applyAlignment="1">
      <alignment horizontal="right" vertical="center"/>
    </xf>
    <xf numFmtId="0" fontId="34" fillId="0" borderId="12" xfId="0" applyFont="1" applyFill="1" applyBorder="1" applyAlignment="1" applyProtection="1">
      <alignment horizontal="right" vertical="center"/>
      <protection locked="0"/>
    </xf>
    <xf numFmtId="0" fontId="34" fillId="0" borderId="47" xfId="0" applyFont="1" applyBorder="1" applyAlignment="1">
      <alignment horizontal="right" vertical="center"/>
    </xf>
    <xf numFmtId="0" fontId="34" fillId="0" borderId="12" xfId="0" applyFont="1" applyBorder="1" applyAlignment="1">
      <alignment horizontal="right" vertical="center"/>
    </xf>
    <xf numFmtId="0" fontId="34" fillId="0" borderId="48" xfId="0" applyFont="1" applyBorder="1" applyAlignment="1">
      <alignment horizontal="right" vertical="center"/>
    </xf>
    <xf numFmtId="0" fontId="34" fillId="0" borderId="49" xfId="0" applyFont="1" applyBorder="1" applyAlignment="1">
      <alignment horizontal="right" vertical="center"/>
    </xf>
    <xf numFmtId="0" fontId="39" fillId="0" borderId="0" xfId="0" applyFont="1" applyAlignment="1">
      <alignment vertical="center"/>
    </xf>
    <xf numFmtId="0" fontId="7" fillId="0" borderId="0" xfId="0" applyFont="1" applyAlignment="1">
      <alignment horizontal="center" vertical="center"/>
    </xf>
    <xf numFmtId="0" fontId="7" fillId="0" borderId="0" xfId="0" applyFont="1" applyAlignment="1" applyProtection="1">
      <alignment horizontal="center" vertical="center"/>
      <protection locked="0"/>
    </xf>
    <xf numFmtId="0" fontId="7" fillId="0" borderId="16" xfId="0" applyFont="1" applyBorder="1" applyAlignment="1">
      <alignment vertical="center"/>
    </xf>
    <xf numFmtId="0" fontId="39" fillId="0" borderId="41" xfId="0" applyFont="1" applyBorder="1" applyAlignment="1">
      <alignment vertical="center"/>
    </xf>
    <xf numFmtId="0" fontId="39" fillId="0" borderId="37" xfId="0" applyFont="1" applyBorder="1" applyAlignment="1">
      <alignment vertical="center"/>
    </xf>
    <xf numFmtId="0" fontId="39" fillId="0" borderId="38" xfId="0" applyFont="1" applyBorder="1" applyAlignment="1">
      <alignment vertical="center"/>
    </xf>
    <xf numFmtId="0" fontId="39" fillId="0" borderId="0" xfId="0" applyFont="1" applyBorder="1" applyAlignment="1">
      <alignment vertical="center"/>
    </xf>
    <xf numFmtId="0" fontId="39" fillId="0" borderId="22" xfId="0" applyFont="1" applyBorder="1" applyAlignment="1">
      <alignment vertical="center"/>
    </xf>
    <xf numFmtId="0" fontId="39" fillId="0" borderId="50" xfId="0" applyFont="1" applyBorder="1" applyAlignment="1">
      <alignment vertical="center"/>
    </xf>
    <xf numFmtId="0" fontId="39" fillId="0" borderId="42" xfId="0" applyFont="1" applyBorder="1" applyAlignment="1">
      <alignment vertical="center"/>
    </xf>
    <xf numFmtId="0" fontId="39" fillId="0" borderId="39" xfId="0" applyFont="1" applyBorder="1" applyAlignment="1">
      <alignment vertical="center"/>
    </xf>
    <xf numFmtId="0" fontId="39" fillId="0" borderId="40" xfId="0" applyFont="1" applyBorder="1" applyAlignment="1">
      <alignment vertical="center"/>
    </xf>
    <xf numFmtId="0" fontId="40" fillId="0" borderId="50" xfId="0" applyFont="1" applyBorder="1" applyAlignment="1">
      <alignment horizontal="left" vertical="center" indent="2"/>
    </xf>
    <xf numFmtId="0" fontId="18" fillId="0" borderId="50" xfId="0" applyFont="1" applyBorder="1" applyAlignment="1">
      <alignment vertical="center"/>
    </xf>
    <xf numFmtId="0" fontId="34" fillId="0" borderId="0" xfId="0" applyFont="1" applyAlignment="1">
      <alignment vertical="center"/>
    </xf>
    <xf numFmtId="0" fontId="12" fillId="0" borderId="0" xfId="0" applyFont="1" applyFill="1" applyBorder="1" applyAlignment="1" applyProtection="1">
      <alignment horizontal="center" vertical="center"/>
      <protection/>
    </xf>
    <xf numFmtId="0" fontId="18" fillId="0" borderId="51" xfId="0" applyFont="1" applyFill="1" applyBorder="1" applyAlignment="1" applyProtection="1">
      <alignment horizontal="center" vertical="center" wrapText="1"/>
      <protection locked="0"/>
    </xf>
    <xf numFmtId="0" fontId="18" fillId="0" borderId="52" xfId="0" applyFont="1" applyFill="1" applyBorder="1" applyAlignment="1" applyProtection="1">
      <alignment horizontal="center" vertical="center" wrapText="1"/>
      <protection locked="0"/>
    </xf>
    <xf numFmtId="0" fontId="24" fillId="0" borderId="16" xfId="0" applyFont="1" applyFill="1" applyBorder="1" applyAlignment="1" applyProtection="1">
      <alignment horizontal="left" vertical="center"/>
      <protection/>
    </xf>
    <xf numFmtId="0" fontId="24" fillId="0" borderId="17" xfId="0" applyFont="1" applyFill="1" applyBorder="1" applyAlignment="1" applyProtection="1">
      <alignment horizontal="left" vertical="center"/>
      <protection/>
    </xf>
    <xf numFmtId="0" fontId="18" fillId="0" borderId="0" xfId="0" applyFont="1" applyFill="1" applyBorder="1" applyAlignment="1" applyProtection="1">
      <alignment horizontal="left" vertical="center" wrapText="1" indent="2"/>
      <protection locked="0"/>
    </xf>
    <xf numFmtId="0" fontId="18" fillId="0" borderId="22" xfId="0" applyFont="1" applyFill="1" applyBorder="1" applyAlignment="1" applyProtection="1">
      <alignment horizontal="left" vertical="center" wrapText="1" indent="2"/>
      <protection locked="0"/>
    </xf>
    <xf numFmtId="49" fontId="14" fillId="0" borderId="53" xfId="0" applyNumberFormat="1" applyFont="1" applyFill="1" applyBorder="1" applyAlignment="1">
      <alignment horizontal="center" vertical="center"/>
    </xf>
    <xf numFmtId="49" fontId="14" fillId="0" borderId="54" xfId="0" applyNumberFormat="1" applyFont="1" applyFill="1" applyBorder="1" applyAlignment="1">
      <alignment horizontal="center" vertical="center"/>
    </xf>
    <xf numFmtId="0" fontId="14" fillId="0" borderId="55" xfId="0" applyFont="1" applyFill="1" applyBorder="1" applyAlignment="1">
      <alignment horizontal="center" vertical="center" wrapText="1"/>
    </xf>
    <xf numFmtId="0" fontId="14" fillId="0" borderId="51" xfId="0" applyFont="1" applyFill="1" applyBorder="1" applyAlignment="1">
      <alignment horizontal="center" vertical="center" wrapText="1"/>
    </xf>
    <xf numFmtId="0" fontId="14" fillId="0" borderId="49" xfId="0" applyFont="1" applyFill="1" applyBorder="1" applyAlignment="1">
      <alignment horizontal="center" vertical="center" wrapText="1"/>
    </xf>
    <xf numFmtId="0" fontId="25" fillId="0" borderId="51" xfId="0" applyFont="1" applyFill="1" applyBorder="1" applyAlignment="1" applyProtection="1">
      <alignment horizontal="center" vertical="center" wrapText="1"/>
      <protection/>
    </xf>
    <xf numFmtId="0" fontId="35" fillId="0" borderId="16" xfId="0" applyFont="1" applyFill="1" applyBorder="1" applyAlignment="1" applyProtection="1">
      <alignment horizontal="left" vertical="center" wrapText="1"/>
      <protection/>
    </xf>
    <xf numFmtId="0" fontId="19" fillId="0" borderId="16" xfId="0" applyFont="1" applyFill="1" applyBorder="1" applyAlignment="1" applyProtection="1">
      <alignment horizontal="center" vertical="center" wrapText="1"/>
      <protection locked="0"/>
    </xf>
    <xf numFmtId="0" fontId="36" fillId="0" borderId="16" xfId="0" applyFont="1" applyFill="1" applyBorder="1" applyAlignment="1" applyProtection="1">
      <alignment horizontal="center" vertical="center" wrapText="1"/>
      <protection/>
    </xf>
    <xf numFmtId="0" fontId="11" fillId="0" borderId="37" xfId="0" applyFont="1" applyFill="1" applyBorder="1" applyAlignment="1" applyProtection="1">
      <alignment horizontal="center" vertical="center"/>
      <protection locked="0"/>
    </xf>
    <xf numFmtId="0" fontId="11" fillId="0" borderId="39" xfId="0" applyFont="1" applyFill="1" applyBorder="1" applyAlignment="1" applyProtection="1">
      <alignment horizontal="center" vertical="center"/>
      <protection locked="0"/>
    </xf>
    <xf numFmtId="0" fontId="24" fillId="0" borderId="14" xfId="0" applyFont="1" applyFill="1" applyBorder="1" applyAlignment="1" applyProtection="1">
      <alignment horizontal="left" vertical="center"/>
      <protection/>
    </xf>
    <xf numFmtId="0" fontId="18" fillId="0" borderId="19" xfId="0" applyFont="1" applyFill="1" applyBorder="1" applyAlignment="1" applyProtection="1">
      <alignment horizontal="center" vertical="center"/>
      <protection locked="0"/>
    </xf>
    <xf numFmtId="0" fontId="18" fillId="0" borderId="16" xfId="0" applyFont="1" applyFill="1" applyBorder="1" applyAlignment="1" applyProtection="1">
      <alignment horizontal="center" vertical="center"/>
      <protection locked="0"/>
    </xf>
    <xf numFmtId="0" fontId="34" fillId="0" borderId="56" xfId="0" applyFont="1" applyBorder="1" applyAlignment="1" applyProtection="1">
      <alignment horizontal="center" vertical="center"/>
      <protection locked="0"/>
    </xf>
    <xf numFmtId="0" fontId="34" fillId="0" borderId="57" xfId="0" applyFont="1" applyBorder="1" applyAlignment="1" applyProtection="1">
      <alignment horizontal="center" vertical="center"/>
      <protection locked="0"/>
    </xf>
    <xf numFmtId="49" fontId="14" fillId="0" borderId="58" xfId="0" applyNumberFormat="1" applyFont="1" applyFill="1" applyBorder="1" applyAlignment="1">
      <alignment horizontal="center" vertical="center"/>
    </xf>
    <xf numFmtId="49" fontId="14" fillId="0" borderId="59" xfId="0" applyNumberFormat="1" applyFont="1" applyFill="1" applyBorder="1" applyAlignment="1">
      <alignment horizontal="center" vertical="center"/>
    </xf>
    <xf numFmtId="0" fontId="34" fillId="0" borderId="37" xfId="0" applyFont="1" applyFill="1" applyBorder="1" applyAlignment="1">
      <alignment horizontal="center" vertical="center"/>
    </xf>
    <xf numFmtId="0" fontId="34" fillId="0" borderId="39" xfId="0" applyFont="1" applyFill="1" applyBorder="1" applyAlignment="1">
      <alignment horizontal="center" vertical="center"/>
    </xf>
    <xf numFmtId="0" fontId="23" fillId="0" borderId="60" xfId="0" applyFont="1" applyFill="1" applyBorder="1" applyAlignment="1">
      <alignment horizontal="left" vertical="center"/>
    </xf>
    <xf numFmtId="0" fontId="19" fillId="0" borderId="16" xfId="0" applyFont="1" applyFill="1" applyBorder="1" applyAlignment="1" applyProtection="1">
      <alignment horizontal="center" vertical="center"/>
      <protection locked="0"/>
    </xf>
    <xf numFmtId="0" fontId="34" fillId="0" borderId="41" xfId="0" applyFont="1" applyBorder="1" applyAlignment="1" applyProtection="1">
      <alignment horizontal="center" vertical="center"/>
      <protection locked="0"/>
    </xf>
    <xf numFmtId="0" fontId="34" fillId="0" borderId="37" xfId="0" applyFont="1" applyBorder="1" applyAlignment="1" applyProtection="1">
      <alignment horizontal="center" vertical="center"/>
      <protection locked="0"/>
    </xf>
    <xf numFmtId="0" fontId="34" fillId="0" borderId="38" xfId="0" applyFont="1" applyBorder="1" applyAlignment="1" applyProtection="1">
      <alignment horizontal="center" vertical="center"/>
      <protection locked="0"/>
    </xf>
    <xf numFmtId="0" fontId="34" fillId="0" borderId="42" xfId="0" applyFont="1" applyBorder="1" applyAlignment="1" applyProtection="1">
      <alignment horizontal="center" vertical="center"/>
      <protection locked="0"/>
    </xf>
    <xf numFmtId="0" fontId="34" fillId="0" borderId="39" xfId="0" applyFont="1" applyBorder="1" applyAlignment="1" applyProtection="1">
      <alignment horizontal="center" vertical="center"/>
      <protection locked="0"/>
    </xf>
    <xf numFmtId="0" fontId="34" fillId="0" borderId="40" xfId="0" applyFont="1" applyBorder="1" applyAlignment="1" applyProtection="1">
      <alignment horizontal="center" vertical="center"/>
      <protection locked="0"/>
    </xf>
    <xf numFmtId="0" fontId="34" fillId="0" borderId="61" xfId="0" applyFont="1" applyBorder="1" applyAlignment="1" applyProtection="1">
      <alignment horizontal="center" vertical="center"/>
      <protection locked="0"/>
    </xf>
    <xf numFmtId="0" fontId="34" fillId="0" borderId="62" xfId="0" applyFont="1" applyBorder="1" applyAlignment="1" applyProtection="1">
      <alignment horizontal="center" vertical="center"/>
      <protection locked="0"/>
    </xf>
    <xf numFmtId="0" fontId="18" fillId="0" borderId="0" xfId="0" applyFont="1" applyFill="1" applyBorder="1" applyAlignment="1" applyProtection="1">
      <alignment horizontal="center" vertical="center"/>
      <protection locked="0"/>
    </xf>
    <xf numFmtId="0" fontId="18" fillId="0" borderId="22" xfId="0" applyFont="1" applyFill="1" applyBorder="1" applyAlignment="1" applyProtection="1">
      <alignment horizontal="center" vertical="center"/>
      <protection locked="0"/>
    </xf>
    <xf numFmtId="0" fontId="20" fillId="0" borderId="14" xfId="0" applyFont="1" applyFill="1" applyBorder="1" applyAlignment="1" applyProtection="1">
      <alignment horizontal="left" vertical="center"/>
      <protection locked="0"/>
    </xf>
    <xf numFmtId="0" fontId="18" fillId="0" borderId="0" xfId="0" applyFont="1" applyFill="1" applyBorder="1" applyAlignment="1" applyProtection="1">
      <alignment horizontal="left" vertical="center" indent="2"/>
      <protection locked="0"/>
    </xf>
    <xf numFmtId="0" fontId="18" fillId="0" borderId="22" xfId="0" applyFont="1" applyFill="1" applyBorder="1" applyAlignment="1" applyProtection="1">
      <alignment horizontal="left" vertical="center" indent="2"/>
      <protection locked="0"/>
    </xf>
    <xf numFmtId="0" fontId="14" fillId="0" borderId="10" xfId="0" applyFont="1" applyFill="1" applyBorder="1" applyAlignment="1">
      <alignment horizontal="center" vertical="center"/>
    </xf>
    <xf numFmtId="0" fontId="14" fillId="0" borderId="49" xfId="0" applyFont="1" applyFill="1" applyBorder="1" applyAlignment="1">
      <alignment horizontal="center" vertical="center"/>
    </xf>
    <xf numFmtId="0" fontId="21" fillId="0" borderId="60" xfId="0" applyFont="1" applyFill="1" applyBorder="1" applyAlignment="1" applyProtection="1">
      <alignment horizontal="left" vertical="center"/>
      <protection locked="0"/>
    </xf>
    <xf numFmtId="0" fontId="21" fillId="0" borderId="63" xfId="0" applyFont="1" applyFill="1" applyBorder="1" applyAlignment="1" applyProtection="1">
      <alignment horizontal="left" vertical="center"/>
      <protection locked="0"/>
    </xf>
    <xf numFmtId="0" fontId="19" fillId="0" borderId="16" xfId="0" applyFont="1" applyFill="1" applyBorder="1" applyAlignment="1">
      <alignment horizontal="center" vertical="center"/>
    </xf>
    <xf numFmtId="0" fontId="14" fillId="0" borderId="13" xfId="0" applyFont="1" applyFill="1" applyBorder="1" applyAlignment="1" applyProtection="1">
      <alignment horizontal="center" vertical="center"/>
      <protection/>
    </xf>
    <xf numFmtId="0" fontId="14" fillId="0" borderId="14" xfId="0" applyFont="1" applyFill="1" applyBorder="1" applyAlignment="1" applyProtection="1">
      <alignment horizontal="center" vertical="center"/>
      <protection/>
    </xf>
    <xf numFmtId="0" fontId="14" fillId="0" borderId="64" xfId="0" applyFont="1" applyFill="1" applyBorder="1" applyAlignment="1" applyProtection="1">
      <alignment horizontal="center" vertical="center"/>
      <protection/>
    </xf>
    <xf numFmtId="0" fontId="14" fillId="0" borderId="65" xfId="0" applyFont="1" applyFill="1" applyBorder="1" applyAlignment="1" applyProtection="1">
      <alignment horizontal="center" vertical="center"/>
      <protection/>
    </xf>
    <xf numFmtId="0" fontId="14" fillId="0" borderId="39" xfId="0" applyFont="1" applyFill="1" applyBorder="1" applyAlignment="1" applyProtection="1">
      <alignment horizontal="center" vertical="center"/>
      <protection/>
    </xf>
    <xf numFmtId="0" fontId="14" fillId="0" borderId="66" xfId="0" applyFont="1" applyFill="1" applyBorder="1" applyAlignment="1" applyProtection="1">
      <alignment horizontal="center" vertical="center"/>
      <protection/>
    </xf>
    <xf numFmtId="0" fontId="14" fillId="0" borderId="14" xfId="0" applyFont="1" applyFill="1" applyBorder="1" applyAlignment="1" applyProtection="1">
      <alignment horizontal="left" vertical="center"/>
      <protection/>
    </xf>
    <xf numFmtId="0" fontId="14" fillId="0" borderId="35" xfId="0" applyFont="1" applyFill="1" applyBorder="1" applyAlignment="1" applyProtection="1">
      <alignment horizontal="left" vertical="center"/>
      <protection/>
    </xf>
    <xf numFmtId="0" fontId="14" fillId="0" borderId="39" xfId="0" applyFont="1" applyFill="1" applyBorder="1" applyAlignment="1" applyProtection="1">
      <alignment horizontal="left" vertical="center"/>
      <protection/>
    </xf>
    <xf numFmtId="0" fontId="14" fillId="0" borderId="67" xfId="0" applyFont="1" applyFill="1" applyBorder="1" applyAlignment="1" applyProtection="1">
      <alignment horizontal="left" vertical="center"/>
      <protection/>
    </xf>
    <xf numFmtId="0" fontId="15" fillId="0" borderId="37" xfId="0" applyFont="1" applyFill="1" applyBorder="1" applyAlignment="1">
      <alignment horizontal="left" vertical="center" wrapText="1"/>
    </xf>
    <xf numFmtId="49" fontId="14" fillId="0" borderId="68" xfId="0" applyNumberFormat="1" applyFont="1" applyFill="1" applyBorder="1" applyAlignment="1">
      <alignment horizontal="center" vertical="center"/>
    </xf>
    <xf numFmtId="49" fontId="14" fillId="0" borderId="69" xfId="0" applyNumberFormat="1" applyFont="1" applyFill="1" applyBorder="1" applyAlignment="1">
      <alignment horizontal="center" vertical="center"/>
    </xf>
    <xf numFmtId="0" fontId="14" fillId="0" borderId="10" xfId="0" applyFont="1" applyFill="1" applyBorder="1" applyAlignment="1">
      <alignment horizontal="center" vertical="center" wrapText="1"/>
    </xf>
    <xf numFmtId="0" fontId="14" fillId="0" borderId="70" xfId="0" applyFont="1" applyFill="1" applyBorder="1" applyAlignment="1">
      <alignment horizontal="center" vertical="center" wrapText="1"/>
    </xf>
    <xf numFmtId="0" fontId="14" fillId="0" borderId="71" xfId="0" applyFont="1" applyFill="1" applyBorder="1" applyAlignment="1">
      <alignment horizontal="center" vertical="center" wrapText="1"/>
    </xf>
    <xf numFmtId="0" fontId="24" fillId="0" borderId="0" xfId="0" applyFont="1" applyFill="1" applyBorder="1" applyAlignment="1" applyProtection="1">
      <alignment horizontal="left" vertical="center"/>
      <protection/>
    </xf>
    <xf numFmtId="0" fontId="24" fillId="0" borderId="22" xfId="0" applyFont="1" applyFill="1" applyBorder="1" applyAlignment="1" applyProtection="1">
      <alignment horizontal="left" vertical="center"/>
      <protection/>
    </xf>
    <xf numFmtId="0" fontId="18" fillId="0" borderId="14" xfId="0" applyFont="1" applyFill="1" applyBorder="1" applyAlignment="1" applyProtection="1">
      <alignment horizontal="center" vertical="center"/>
      <protection locked="0"/>
    </xf>
    <xf numFmtId="0" fontId="6" fillId="0" borderId="14" xfId="0" applyFont="1" applyFill="1" applyBorder="1" applyAlignment="1">
      <alignment horizontal="left" vertical="center"/>
    </xf>
    <xf numFmtId="0" fontId="6" fillId="0" borderId="0" xfId="0" applyFont="1" applyFill="1" applyBorder="1" applyAlignment="1">
      <alignment horizontal="left" vertical="center"/>
    </xf>
    <xf numFmtId="0" fontId="6" fillId="0" borderId="16" xfId="0" applyFont="1" applyFill="1" applyBorder="1" applyAlignment="1">
      <alignment horizontal="left" vertical="center"/>
    </xf>
    <xf numFmtId="0" fontId="5" fillId="0" borderId="15"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17" xfId="0" applyFont="1" applyFill="1" applyBorder="1" applyAlignment="1">
      <alignment horizontal="center" vertical="center"/>
    </xf>
    <xf numFmtId="0" fontId="20" fillId="0" borderId="16" xfId="0" applyFont="1" applyFill="1" applyBorder="1" applyAlignment="1" applyProtection="1">
      <alignment horizontal="left" vertical="center"/>
      <protection locked="0"/>
    </xf>
    <xf numFmtId="0" fontId="18" fillId="0" borderId="20" xfId="0" applyFont="1" applyFill="1" applyBorder="1" applyAlignment="1" applyProtection="1">
      <alignment horizontal="center" vertical="center"/>
      <protection locked="0"/>
    </xf>
    <xf numFmtId="0" fontId="18" fillId="0" borderId="17" xfId="0" applyFont="1" applyFill="1" applyBorder="1" applyAlignment="1" applyProtection="1">
      <alignment horizontal="center" vertical="center"/>
      <protection locked="0"/>
    </xf>
    <xf numFmtId="0" fontId="12" fillId="0" borderId="14" xfId="0" applyFont="1" applyFill="1" applyBorder="1" applyAlignment="1">
      <alignment horizontal="left" vertical="center"/>
    </xf>
    <xf numFmtId="0" fontId="12" fillId="0" borderId="15" xfId="0" applyFont="1" applyFill="1" applyBorder="1" applyAlignment="1">
      <alignment horizontal="left" vertical="center"/>
    </xf>
    <xf numFmtId="0" fontId="23" fillId="0" borderId="72" xfId="0" applyFont="1" applyFill="1" applyBorder="1" applyAlignment="1">
      <alignment horizontal="left" vertical="center"/>
    </xf>
    <xf numFmtId="0" fontId="35" fillId="0" borderId="16" xfId="0" applyFont="1" applyFill="1" applyBorder="1" applyAlignment="1" applyProtection="1">
      <alignment horizontal="center" vertical="center" wrapText="1"/>
      <protection/>
    </xf>
    <xf numFmtId="0" fontId="12" fillId="0" borderId="16" xfId="0" applyFont="1" applyFill="1" applyBorder="1" applyAlignment="1" applyProtection="1">
      <alignment horizontal="left" vertical="center" wrapText="1"/>
      <protection/>
    </xf>
    <xf numFmtId="0" fontId="12" fillId="0" borderId="17" xfId="0" applyFont="1" applyFill="1" applyBorder="1" applyAlignment="1" applyProtection="1">
      <alignment horizontal="left" vertical="center" wrapText="1"/>
      <protection/>
    </xf>
    <xf numFmtId="0" fontId="24" fillId="0" borderId="15" xfId="0" applyFont="1" applyFill="1" applyBorder="1" applyAlignment="1" applyProtection="1">
      <alignment horizontal="left" vertical="center"/>
      <protection/>
    </xf>
    <xf numFmtId="0" fontId="23" fillId="0" borderId="24" xfId="0" applyFont="1" applyFill="1" applyBorder="1" applyAlignment="1">
      <alignment horizontal="left" vertical="center"/>
    </xf>
    <xf numFmtId="0" fontId="21" fillId="0" borderId="24" xfId="0" applyFont="1" applyFill="1" applyBorder="1" applyAlignment="1" applyProtection="1">
      <alignment horizontal="left" vertical="center"/>
      <protection locked="0"/>
    </xf>
    <xf numFmtId="0" fontId="21" fillId="0" borderId="73" xfId="0" applyFont="1" applyFill="1" applyBorder="1" applyAlignment="1" applyProtection="1">
      <alignment horizontal="left" vertical="center"/>
      <protection locked="0"/>
    </xf>
    <xf numFmtId="0" fontId="18" fillId="0" borderId="16" xfId="0" applyFont="1" applyFill="1" applyBorder="1" applyAlignment="1" applyProtection="1">
      <alignment horizontal="left" vertical="center" wrapText="1" indent="2"/>
      <protection locked="0"/>
    </xf>
    <xf numFmtId="0" fontId="18" fillId="0" borderId="17" xfId="0" applyFont="1" applyFill="1" applyBorder="1" applyAlignment="1" applyProtection="1">
      <alignment horizontal="left" vertical="center" wrapText="1" indent="2"/>
      <protection locked="0"/>
    </xf>
    <xf numFmtId="0" fontId="21" fillId="0" borderId="72" xfId="0" applyFont="1" applyFill="1" applyBorder="1" applyAlignment="1" applyProtection="1">
      <alignment horizontal="left" vertical="center"/>
      <protection locked="0"/>
    </xf>
    <xf numFmtId="0" fontId="21" fillId="0" borderId="74" xfId="0" applyFont="1" applyFill="1" applyBorder="1" applyAlignment="1" applyProtection="1">
      <alignment horizontal="left" vertical="center"/>
      <protection locked="0"/>
    </xf>
    <xf numFmtId="0" fontId="14" fillId="0" borderId="75" xfId="0" applyFont="1" applyFill="1" applyBorder="1" applyAlignment="1">
      <alignment horizontal="center" vertical="center" wrapText="1"/>
    </xf>
    <xf numFmtId="0" fontId="14" fillId="0" borderId="14" xfId="0" applyFont="1" applyFill="1" applyBorder="1" applyAlignment="1">
      <alignment horizontal="center" vertical="center" wrapText="1"/>
    </xf>
    <xf numFmtId="0" fontId="14" fillId="0" borderId="35" xfId="0" applyFont="1" applyFill="1" applyBorder="1" applyAlignment="1">
      <alignment horizontal="center" vertical="center" wrapText="1"/>
    </xf>
    <xf numFmtId="0" fontId="14" fillId="0" borderId="76"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77" xfId="0" applyFont="1" applyFill="1" applyBorder="1" applyAlignment="1">
      <alignment horizontal="center" vertical="center" wrapText="1"/>
    </xf>
    <xf numFmtId="0" fontId="14" fillId="0" borderId="78" xfId="0" applyFont="1" applyFill="1" applyBorder="1" applyAlignment="1">
      <alignment horizontal="center" vertical="center" wrapText="1"/>
    </xf>
    <xf numFmtId="0" fontId="14" fillId="0" borderId="16" xfId="0" applyFont="1" applyFill="1" applyBorder="1" applyAlignment="1">
      <alignment horizontal="center" vertical="center" wrapText="1"/>
    </xf>
    <xf numFmtId="0" fontId="14" fillId="0" borderId="47" xfId="0" applyFont="1" applyFill="1" applyBorder="1" applyAlignment="1">
      <alignment horizontal="center" vertical="center" wrapText="1"/>
    </xf>
    <xf numFmtId="0" fontId="17" fillId="0" borderId="0" xfId="0" applyFont="1" applyFill="1" applyAlignment="1">
      <alignment horizontal="center" vertical="center"/>
    </xf>
    <xf numFmtId="0" fontId="7" fillId="0" borderId="0" xfId="0" applyFont="1" applyFill="1" applyAlignment="1">
      <alignment horizontal="center" vertical="center"/>
    </xf>
    <xf numFmtId="49" fontId="14" fillId="0" borderId="79" xfId="0" applyNumberFormat="1" applyFont="1" applyFill="1" applyBorder="1" applyAlignment="1">
      <alignment horizontal="center" vertical="center"/>
    </xf>
    <xf numFmtId="49" fontId="14" fillId="0" borderId="80" xfId="0" applyNumberFormat="1" applyFont="1" applyFill="1" applyBorder="1" applyAlignment="1">
      <alignment horizontal="center" vertical="center"/>
    </xf>
    <xf numFmtId="0" fontId="14" fillId="0" borderId="81" xfId="0" applyFont="1" applyFill="1" applyBorder="1" applyAlignment="1">
      <alignment horizontal="center" vertical="center" wrapText="1"/>
    </xf>
    <xf numFmtId="0" fontId="14" fillId="0" borderId="82" xfId="0" applyFont="1" applyFill="1" applyBorder="1" applyAlignment="1">
      <alignment horizontal="center" vertical="center" wrapText="1"/>
    </xf>
    <xf numFmtId="0" fontId="34" fillId="0" borderId="83" xfId="0" applyFont="1" applyBorder="1" applyAlignment="1" applyProtection="1">
      <alignment horizontal="center" vertical="center"/>
      <protection locked="0"/>
    </xf>
    <xf numFmtId="0" fontId="34" fillId="0" borderId="84" xfId="0" applyFont="1" applyBorder="1" applyAlignment="1" applyProtection="1">
      <alignment horizontal="center" vertical="center"/>
      <protection locked="0"/>
    </xf>
    <xf numFmtId="0" fontId="34" fillId="0" borderId="48" xfId="0" applyFont="1" applyBorder="1" applyAlignment="1">
      <alignment horizontal="center" vertical="center"/>
    </xf>
    <xf numFmtId="0" fontId="34" fillId="0" borderId="51" xfId="0" applyFont="1" applyBorder="1" applyAlignment="1">
      <alignment horizontal="center" vertical="center"/>
    </xf>
    <xf numFmtId="0" fontId="34" fillId="0" borderId="49" xfId="0" applyFont="1" applyBorder="1" applyAlignment="1">
      <alignment horizontal="center" vertical="center"/>
    </xf>
    <xf numFmtId="0" fontId="13" fillId="0" borderId="16" xfId="0" applyFont="1" applyBorder="1" applyAlignment="1">
      <alignment horizontal="center" vertical="center"/>
    </xf>
    <xf numFmtId="0" fontId="34" fillId="0" borderId="48" xfId="0" applyFont="1" applyFill="1" applyBorder="1" applyAlignment="1">
      <alignment horizontal="center" vertical="center"/>
    </xf>
    <xf numFmtId="0" fontId="34" fillId="0" borderId="51" xfId="0" applyFont="1" applyFill="1" applyBorder="1" applyAlignment="1">
      <alignment horizontal="center" vertical="center"/>
    </xf>
    <xf numFmtId="0" fontId="34" fillId="0" borderId="49" xfId="0" applyFont="1" applyFill="1" applyBorder="1" applyAlignment="1">
      <alignment horizontal="center" vertical="center"/>
    </xf>
    <xf numFmtId="0" fontId="34" fillId="0" borderId="48" xfId="0" applyFont="1" applyFill="1" applyBorder="1" applyAlignment="1" applyProtection="1">
      <alignment horizontal="center" vertical="center"/>
      <protection locked="0"/>
    </xf>
    <xf numFmtId="0" fontId="34" fillId="0" borderId="51" xfId="0" applyFont="1" applyFill="1" applyBorder="1" applyAlignment="1" applyProtection="1">
      <alignment horizontal="center" vertical="center"/>
      <protection locked="0"/>
    </xf>
    <xf numFmtId="0" fontId="34" fillId="0" borderId="49" xfId="0" applyFont="1" applyFill="1" applyBorder="1" applyAlignment="1" applyProtection="1">
      <alignment horizontal="center" vertical="center"/>
      <protection locked="0"/>
    </xf>
    <xf numFmtId="0" fontId="34" fillId="0" borderId="10" xfId="0" applyFont="1" applyBorder="1" applyAlignment="1">
      <alignment horizontal="center" vertical="center"/>
    </xf>
    <xf numFmtId="0" fontId="11" fillId="0" borderId="85" xfId="0" applyFont="1" applyBorder="1" applyAlignment="1">
      <alignment horizontal="center" vertical="center"/>
    </xf>
    <xf numFmtId="0" fontId="11" fillId="0" borderId="33" xfId="0" applyFont="1" applyBorder="1" applyAlignment="1">
      <alignment horizontal="center" vertical="center"/>
    </xf>
    <xf numFmtId="0" fontId="11" fillId="0" borderId="85" xfId="0" applyFont="1" applyBorder="1" applyAlignment="1">
      <alignment vertical="center"/>
    </xf>
    <xf numFmtId="0" fontId="11" fillId="0" borderId="33" xfId="0" applyFont="1" applyBorder="1" applyAlignment="1">
      <alignment vertical="center"/>
    </xf>
    <xf numFmtId="0" fontId="11" fillId="0" borderId="48" xfId="0" applyFont="1" applyFill="1" applyBorder="1" applyAlignment="1" applyProtection="1">
      <alignment horizontal="center" vertical="center"/>
      <protection locked="0"/>
    </xf>
    <xf numFmtId="0" fontId="11" fillId="0" borderId="51" xfId="0" applyFont="1" applyFill="1" applyBorder="1" applyAlignment="1" applyProtection="1">
      <alignment horizontal="center" vertical="center"/>
      <protection locked="0"/>
    </xf>
    <xf numFmtId="0" fontId="11" fillId="0" borderId="49" xfId="0" applyFont="1" applyFill="1" applyBorder="1" applyAlignment="1" applyProtection="1">
      <alignment horizontal="center" vertical="center"/>
      <protection locked="0"/>
    </xf>
    <xf numFmtId="0" fontId="11" fillId="0" borderId="85" xfId="0" applyFont="1" applyBorder="1" applyAlignment="1">
      <alignment horizontal="left" vertical="center"/>
    </xf>
    <xf numFmtId="0" fontId="11" fillId="0" borderId="33" xfId="0" applyFont="1" applyBorder="1" applyAlignment="1">
      <alignment horizontal="left" vertical="center"/>
    </xf>
    <xf numFmtId="0" fontId="13" fillId="0" borderId="0" xfId="0" applyFont="1" applyAlignment="1">
      <alignment horizontal="center" vertical="center"/>
    </xf>
    <xf numFmtId="0" fontId="11" fillId="0" borderId="13" xfId="0" applyFont="1" applyFill="1" applyBorder="1" applyAlignment="1">
      <alignment horizontal="center" vertical="center"/>
    </xf>
    <xf numFmtId="0" fontId="11" fillId="0" borderId="14" xfId="0" applyFont="1" applyFill="1" applyBorder="1" applyAlignment="1">
      <alignment horizontal="center" vertical="center"/>
    </xf>
    <xf numFmtId="0" fontId="11" fillId="0" borderId="35" xfId="0" applyFont="1" applyFill="1" applyBorder="1" applyAlignment="1">
      <alignment horizontal="center" vertical="center"/>
    </xf>
    <xf numFmtId="0" fontId="11" fillId="0" borderId="10" xfId="0" applyFont="1" applyBorder="1" applyAlignment="1">
      <alignment horizontal="center" vertical="center"/>
    </xf>
    <xf numFmtId="0" fontId="11" fillId="0" borderId="48" xfId="0" applyFont="1" applyBorder="1" applyAlignment="1">
      <alignment vertical="center" wrapText="1"/>
    </xf>
    <xf numFmtId="0" fontId="11" fillId="0" borderId="48" xfId="0" applyFont="1" applyBorder="1" applyAlignment="1">
      <alignment vertical="center"/>
    </xf>
    <xf numFmtId="0" fontId="11" fillId="0" borderId="24" xfId="0" applyFont="1" applyFill="1" applyBorder="1" applyAlignment="1">
      <alignment horizontal="center" vertical="center"/>
    </xf>
    <xf numFmtId="0" fontId="11" fillId="0" borderId="25" xfId="0" applyFont="1" applyFill="1" applyBorder="1" applyAlignment="1">
      <alignment horizontal="center" vertical="center"/>
    </xf>
    <xf numFmtId="0" fontId="11" fillId="0" borderId="27" xfId="0" applyFont="1" applyFill="1" applyBorder="1" applyAlignment="1">
      <alignment horizontal="center" vertical="center"/>
    </xf>
    <xf numFmtId="0" fontId="11" fillId="0" borderId="28" xfId="0" applyFont="1" applyFill="1" applyBorder="1" applyAlignment="1">
      <alignment horizontal="center" vertical="center"/>
    </xf>
    <xf numFmtId="0" fontId="11" fillId="0" borderId="16" xfId="0" applyFont="1" applyFill="1" applyBorder="1" applyAlignment="1">
      <alignment horizontal="center" vertical="center"/>
    </xf>
    <xf numFmtId="0" fontId="11" fillId="0" borderId="47" xfId="0" applyFont="1" applyFill="1" applyBorder="1" applyAlignment="1">
      <alignment horizontal="center" vertical="center"/>
    </xf>
    <xf numFmtId="0" fontId="11" fillId="0" borderId="12" xfId="0" applyFont="1" applyFill="1" applyBorder="1" applyAlignment="1" applyProtection="1">
      <alignment vertical="center"/>
      <protection locked="0"/>
    </xf>
    <xf numFmtId="0" fontId="11" fillId="0" borderId="51" xfId="0" applyFont="1" applyFill="1" applyBorder="1" applyAlignment="1" applyProtection="1">
      <alignment vertical="center"/>
      <protection locked="0"/>
    </xf>
    <xf numFmtId="0" fontId="11" fillId="0" borderId="49" xfId="0" applyFont="1" applyFill="1" applyBorder="1" applyAlignment="1" applyProtection="1">
      <alignment vertical="center"/>
      <protection locked="0"/>
    </xf>
    <xf numFmtId="0" fontId="34" fillId="0" borderId="14" xfId="0" applyFont="1" applyBorder="1" applyAlignment="1">
      <alignment vertical="center" wrapText="1"/>
    </xf>
    <xf numFmtId="0" fontId="34" fillId="0" borderId="0" xfId="0" applyFont="1" applyBorder="1" applyAlignment="1">
      <alignment vertical="center" wrapText="1"/>
    </xf>
    <xf numFmtId="0" fontId="9" fillId="0" borderId="27" xfId="0" applyFont="1" applyFill="1" applyBorder="1" applyAlignment="1">
      <alignment horizontal="center" vertical="center"/>
    </xf>
    <xf numFmtId="0" fontId="9" fillId="0" borderId="27" xfId="0" applyFont="1" applyFill="1" applyBorder="1" applyAlignment="1">
      <alignment vertical="center"/>
    </xf>
    <xf numFmtId="0" fontId="9" fillId="0" borderId="28" xfId="0" applyFont="1" applyFill="1" applyBorder="1" applyAlignment="1">
      <alignment vertical="center"/>
    </xf>
    <xf numFmtId="0" fontId="9" fillId="0" borderId="16" xfId="0" applyFont="1" applyFill="1" applyBorder="1" applyAlignment="1">
      <alignment horizontal="center" vertical="center"/>
    </xf>
    <xf numFmtId="0" fontId="9" fillId="0" borderId="16" xfId="0" applyFont="1" applyFill="1" applyBorder="1" applyAlignment="1">
      <alignment vertical="center"/>
    </xf>
    <xf numFmtId="0" fontId="9" fillId="0" borderId="47" xfId="0" applyFont="1" applyFill="1" applyBorder="1" applyAlignment="1">
      <alignment vertical="center"/>
    </xf>
    <xf numFmtId="0" fontId="9" fillId="0" borderId="24" xfId="0" applyFont="1" applyFill="1" applyBorder="1" applyAlignment="1">
      <alignment horizontal="center" vertical="center"/>
    </xf>
    <xf numFmtId="0" fontId="9" fillId="0" borderId="24" xfId="0" applyFont="1" applyFill="1" applyBorder="1" applyAlignment="1">
      <alignment vertical="center"/>
    </xf>
    <xf numFmtId="0" fontId="9" fillId="0" borderId="25" xfId="0" applyFont="1" applyFill="1" applyBorder="1" applyAlignment="1">
      <alignment vertical="center"/>
    </xf>
    <xf numFmtId="0" fontId="39" fillId="0" borderId="16" xfId="0" applyFont="1" applyBorder="1" applyAlignment="1" applyProtection="1">
      <alignment horizontal="left" vertical="center"/>
      <protection locked="0"/>
    </xf>
    <xf numFmtId="0" fontId="8" fillId="0" borderId="0" xfId="0" applyFont="1" applyAlignment="1">
      <alignment horizontal="left" vertical="center"/>
    </xf>
    <xf numFmtId="0" fontId="32" fillId="0" borderId="86" xfId="0" applyFont="1" applyBorder="1" applyAlignment="1">
      <alignment horizontal="center" vertical="center"/>
    </xf>
    <xf numFmtId="0" fontId="32" fillId="0" borderId="87" xfId="0" applyFont="1" applyBorder="1" applyAlignment="1">
      <alignment horizontal="center" vertical="center"/>
    </xf>
    <xf numFmtId="0" fontId="32" fillId="0" borderId="88" xfId="0" applyFont="1" applyBorder="1" applyAlignment="1">
      <alignment horizontal="center" vertical="center"/>
    </xf>
    <xf numFmtId="0" fontId="7" fillId="0" borderId="0" xfId="0" applyFont="1" applyAlignment="1">
      <alignment horizontal="left" vertical="center"/>
    </xf>
    <xf numFmtId="0" fontId="26" fillId="0" borderId="12" xfId="0" applyFont="1" applyBorder="1" applyAlignment="1">
      <alignment horizontal="center" vertical="center"/>
    </xf>
    <xf numFmtId="0" fontId="26" fillId="0" borderId="89" xfId="0" applyFont="1" applyBorder="1" applyAlignment="1">
      <alignment horizontal="center" vertical="center"/>
    </xf>
    <xf numFmtId="0" fontId="26" fillId="0" borderId="90" xfId="0" applyFont="1" applyBorder="1" applyAlignment="1">
      <alignment horizontal="center"/>
    </xf>
    <xf numFmtId="0" fontId="26" fillId="0" borderId="91" xfId="0" applyFont="1" applyBorder="1" applyAlignment="1">
      <alignment horizontal="center"/>
    </xf>
    <xf numFmtId="0" fontId="26" fillId="0" borderId="92" xfId="0" applyFont="1" applyBorder="1" applyAlignment="1">
      <alignment horizontal="center"/>
    </xf>
    <xf numFmtId="0" fontId="27" fillId="0" borderId="13" xfId="0" applyFont="1" applyBorder="1" applyAlignment="1">
      <alignment horizontal="center" vertical="center"/>
    </xf>
    <xf numFmtId="0" fontId="27" fillId="0" borderId="35" xfId="0" applyFont="1" applyBorder="1" applyAlignment="1">
      <alignment horizontal="center" vertical="center"/>
    </xf>
    <xf numFmtId="0" fontId="27" fillId="0" borderId="93" xfId="0" applyFont="1" applyBorder="1" applyAlignment="1">
      <alignment horizontal="center" vertical="center"/>
    </xf>
    <xf numFmtId="0" fontId="26" fillId="0" borderId="49" xfId="0" applyFont="1" applyBorder="1" applyAlignment="1">
      <alignment horizontal="center"/>
    </xf>
    <xf numFmtId="0" fontId="26" fillId="0" borderId="10" xfId="0" applyFont="1" applyBorder="1" applyAlignment="1">
      <alignment horizontal="center"/>
    </xf>
    <xf numFmtId="0" fontId="26" fillId="0" borderId="47" xfId="0" applyFont="1" applyBorder="1" applyAlignment="1">
      <alignment horizontal="center" vertical="center"/>
    </xf>
    <xf numFmtId="0" fontId="26" fillId="0" borderId="94" xfId="0" applyFont="1" applyBorder="1" applyAlignment="1">
      <alignment horizontal="center" vertical="center"/>
    </xf>
    <xf numFmtId="0" fontId="27" fillId="0" borderId="34" xfId="0" applyFont="1" applyBorder="1" applyAlignment="1">
      <alignment horizontal="left" vertical="center" shrinkToFit="1"/>
    </xf>
    <xf numFmtId="0" fontId="27" fillId="0" borderId="34" xfId="0" applyFont="1" applyBorder="1" applyAlignment="1">
      <alignment horizontal="left" vertical="center"/>
    </xf>
    <xf numFmtId="0" fontId="28" fillId="0" borderId="95" xfId="0" applyFont="1" applyBorder="1" applyAlignment="1">
      <alignment horizontal="center" vertical="center" textRotation="255" wrapText="1"/>
    </xf>
    <xf numFmtId="0" fontId="28" fillId="0" borderId="96" xfId="0" applyFont="1" applyBorder="1" applyAlignment="1">
      <alignment horizontal="center" vertical="center" textRotation="255"/>
    </xf>
    <xf numFmtId="0" fontId="27" fillId="0" borderId="97" xfId="0" applyFont="1" applyBorder="1" applyAlignment="1">
      <alignment horizontal="left" vertical="center" shrinkToFit="1"/>
    </xf>
    <xf numFmtId="0" fontId="27" fillId="0" borderId="97" xfId="0" applyFont="1" applyBorder="1" applyAlignment="1">
      <alignment horizontal="left" vertical="center"/>
    </xf>
    <xf numFmtId="0" fontId="30" fillId="0" borderId="98" xfId="0" applyFont="1" applyBorder="1" applyAlignment="1">
      <alignment horizontal="center" vertical="center"/>
    </xf>
    <xf numFmtId="0" fontId="30" fillId="0" borderId="99" xfId="0" applyFont="1" applyBorder="1" applyAlignment="1">
      <alignment horizontal="center" vertical="center"/>
    </xf>
    <xf numFmtId="0" fontId="27" fillId="0" borderId="100" xfId="0" applyFont="1" applyBorder="1" applyAlignment="1">
      <alignment horizontal="left" vertical="center" shrinkToFit="1"/>
    </xf>
    <xf numFmtId="0" fontId="27" fillId="0" borderId="101" xfId="0" applyFont="1" applyBorder="1" applyAlignment="1">
      <alignment horizontal="left" vertical="center" shrinkToFit="1"/>
    </xf>
    <xf numFmtId="0" fontId="27" fillId="0" borderId="30" xfId="0" applyFont="1" applyBorder="1" applyAlignment="1">
      <alignment horizontal="left" vertical="center" shrinkToFit="1"/>
    </xf>
    <xf numFmtId="0" fontId="26" fillId="0" borderId="12" xfId="0" applyFont="1" applyBorder="1" applyAlignment="1">
      <alignment horizontal="center" shrinkToFit="1"/>
    </xf>
    <xf numFmtId="0" fontId="26" fillId="0" borderId="16" xfId="0" applyFont="1" applyBorder="1" applyAlignment="1">
      <alignment horizontal="center" shrinkToFit="1"/>
    </xf>
    <xf numFmtId="0" fontId="26" fillId="0" borderId="47" xfId="0" applyFont="1" applyBorder="1" applyAlignment="1">
      <alignment horizontal="center" shrinkToFit="1"/>
    </xf>
    <xf numFmtId="0" fontId="27" fillId="0" borderId="44" xfId="0" applyFont="1" applyBorder="1" applyAlignment="1">
      <alignment horizontal="left" vertical="center" shrinkToFit="1"/>
    </xf>
    <xf numFmtId="0" fontId="27" fillId="0" borderId="24" xfId="0" applyFont="1" applyBorder="1" applyAlignment="1">
      <alignment horizontal="left" vertical="center" shrinkToFit="1"/>
    </xf>
    <xf numFmtId="0" fontId="27" fillId="0" borderId="25" xfId="0" applyFont="1" applyBorder="1" applyAlignment="1">
      <alignment horizontal="left" vertical="center" shrinkToFit="1"/>
    </xf>
    <xf numFmtId="0" fontId="27" fillId="0" borderId="13" xfId="0" applyFont="1" applyBorder="1" applyAlignment="1">
      <alignment horizontal="left" vertical="center" shrinkToFit="1"/>
    </xf>
    <xf numFmtId="0" fontId="27" fillId="0" borderId="14" xfId="0" applyFont="1" applyBorder="1" applyAlignment="1">
      <alignment horizontal="left" vertical="center" shrinkToFit="1"/>
    </xf>
    <xf numFmtId="0" fontId="27" fillId="0" borderId="35" xfId="0" applyFont="1" applyBorder="1" applyAlignment="1">
      <alignment horizontal="left" vertical="center" shrinkToFit="1"/>
    </xf>
    <xf numFmtId="0" fontId="30" fillId="0" borderId="102" xfId="0" applyFont="1" applyBorder="1" applyAlignment="1">
      <alignment horizontal="center" vertical="center"/>
    </xf>
    <xf numFmtId="0" fontId="30" fillId="0" borderId="103" xfId="0" applyFont="1" applyBorder="1" applyAlignment="1">
      <alignment horizontal="center" vertical="center"/>
    </xf>
    <xf numFmtId="0" fontId="15" fillId="0" borderId="0" xfId="0" applyFont="1" applyAlignment="1" applyProtection="1">
      <alignment vertical="center"/>
      <protection/>
    </xf>
    <xf numFmtId="0" fontId="5" fillId="0" borderId="0" xfId="0" applyFont="1" applyAlignment="1" applyProtection="1">
      <alignment vertical="center"/>
      <protection/>
    </xf>
    <xf numFmtId="0" fontId="12" fillId="0" borderId="0" xfId="0" applyFont="1" applyFill="1" applyAlignment="1" applyProtection="1">
      <alignment horizontal="right" vertical="center"/>
      <protection/>
    </xf>
    <xf numFmtId="0" fontId="12" fillId="0" borderId="0" xfId="0" applyFont="1" applyFill="1" applyBorder="1" applyAlignment="1" applyProtection="1">
      <alignment vertical="center"/>
      <protection/>
    </xf>
    <xf numFmtId="0" fontId="12" fillId="0" borderId="0" xfId="0" applyFont="1" applyFill="1" applyBorder="1" applyAlignment="1" applyProtection="1">
      <alignment horizontal="right" vertical="center"/>
      <protection/>
    </xf>
    <xf numFmtId="0" fontId="12" fillId="0" borderId="0" xfId="0" applyFont="1" applyFill="1" applyAlignment="1" applyProtection="1">
      <alignment vertical="center"/>
      <protection/>
    </xf>
    <xf numFmtId="0" fontId="6" fillId="0" borderId="0" xfId="0" applyFont="1" applyFill="1" applyAlignment="1" applyProtection="1">
      <alignment vertical="center"/>
      <protection/>
    </xf>
    <xf numFmtId="0" fontId="6" fillId="0" borderId="39" xfId="0" applyFont="1" applyFill="1" applyBorder="1" applyAlignment="1" applyProtection="1">
      <alignment vertical="center"/>
      <protection/>
    </xf>
    <xf numFmtId="0" fontId="12" fillId="0" borderId="39" xfId="0" applyFont="1" applyFill="1" applyBorder="1" applyAlignment="1" applyProtection="1">
      <alignment vertical="center"/>
      <protection/>
    </xf>
    <xf numFmtId="0" fontId="12" fillId="0" borderId="39" xfId="0" applyFont="1" applyFill="1" applyBorder="1" applyAlignment="1" applyProtection="1">
      <alignment horizontal="center" vertical="center"/>
      <protection/>
    </xf>
    <xf numFmtId="0" fontId="15" fillId="0" borderId="39" xfId="0" applyFont="1" applyBorder="1" applyAlignment="1" applyProtection="1">
      <alignment vertical="center"/>
      <protection/>
    </xf>
    <xf numFmtId="0" fontId="5" fillId="0" borderId="39" xfId="0" applyFont="1" applyBorder="1" applyAlignment="1" applyProtection="1">
      <alignment vertical="center"/>
      <protection/>
    </xf>
    <xf numFmtId="0" fontId="12" fillId="0" borderId="39" xfId="0" applyFont="1" applyFill="1" applyBorder="1" applyAlignment="1" applyProtection="1">
      <alignment horizontal="right" vertical="center"/>
      <protection/>
    </xf>
    <xf numFmtId="0" fontId="15" fillId="0" borderId="39" xfId="0" applyFont="1" applyFill="1" applyBorder="1" applyAlignment="1" applyProtection="1">
      <alignment horizontal="left" vertical="center"/>
      <protection/>
    </xf>
    <xf numFmtId="0" fontId="15" fillId="0" borderId="39" xfId="0" applyFont="1" applyFill="1" applyBorder="1" applyAlignment="1" applyProtection="1">
      <alignment horizontal="right" vertical="center"/>
      <protection/>
    </xf>
    <xf numFmtId="0" fontId="6" fillId="0" borderId="12" xfId="0" applyFont="1" applyFill="1" applyBorder="1" applyAlignment="1" applyProtection="1">
      <alignment horizontal="distributed" vertical="center" wrapText="1" indent="1"/>
      <protection/>
    </xf>
    <xf numFmtId="0" fontId="22" fillId="0" borderId="17" xfId="0" applyFont="1" applyFill="1" applyBorder="1" applyAlignment="1" applyProtection="1">
      <alignment horizontal="right" vertical="center"/>
      <protection/>
    </xf>
    <xf numFmtId="0" fontId="10" fillId="0" borderId="19" xfId="0" applyFont="1" applyFill="1" applyBorder="1" applyAlignment="1" applyProtection="1">
      <alignment horizontal="center" vertical="center"/>
      <protection/>
    </xf>
    <xf numFmtId="0" fontId="10" fillId="0" borderId="16" xfId="0" applyFont="1" applyFill="1" applyBorder="1" applyAlignment="1" applyProtection="1">
      <alignment horizontal="center" vertical="center"/>
      <protection/>
    </xf>
  </cellXfs>
  <cellStyles count="47">
    <cellStyle name="Normal" xfId="0"/>
    <cellStyle name="20% - アクセント1" xfId="15"/>
    <cellStyle name="20% - アクセント2" xfId="16"/>
    <cellStyle name="20% - アクセント3" xfId="17"/>
    <cellStyle name="20% - アクセント4" xfId="18"/>
    <cellStyle name="20% - アクセント5" xfId="19"/>
    <cellStyle name="20% - アクセント6" xfId="20"/>
    <cellStyle name="40% - アクセント1" xfId="21"/>
    <cellStyle name="40% - アクセント2" xfId="22"/>
    <cellStyle name="40% - アクセント3" xfId="23"/>
    <cellStyle name="40% - アクセント4" xfId="24"/>
    <cellStyle name="40% - アクセント5" xfId="25"/>
    <cellStyle name="40% - アクセント6" xfId="26"/>
    <cellStyle name="60% - アクセント1" xfId="27"/>
    <cellStyle name="60% - アクセント2" xfId="28"/>
    <cellStyle name="60% - アクセント3" xfId="29"/>
    <cellStyle name="60% - アクセント4" xfId="30"/>
    <cellStyle name="60% - アクセント5" xfId="31"/>
    <cellStyle name="60% - アクセント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Percent" xfId="41"/>
    <cellStyle name="メモ" xfId="42"/>
    <cellStyle name="リンク セル" xfId="43"/>
    <cellStyle name="悪い" xfId="44"/>
    <cellStyle name="計算" xfId="45"/>
    <cellStyle name="警告文" xfId="46"/>
    <cellStyle name="Comma [0]" xfId="47"/>
    <cellStyle name="Comma" xfId="48"/>
    <cellStyle name="見出し 1" xfId="49"/>
    <cellStyle name="見出し 2" xfId="50"/>
    <cellStyle name="見出し 3" xfId="51"/>
    <cellStyle name="見出し 4" xfId="52"/>
    <cellStyle name="合計" xfId="53"/>
    <cellStyle name="出力" xfId="54"/>
    <cellStyle name="説明文" xfId="55"/>
    <cellStyle name="Currency [0]" xfId="56"/>
    <cellStyle name="Currency" xfId="57"/>
    <cellStyle name="入力" xfId="58"/>
    <cellStyle name="普通" xfId="59"/>
    <cellStyle name="良い" xfId="6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66675</xdr:colOff>
      <xdr:row>0</xdr:row>
      <xdr:rowOff>38100</xdr:rowOff>
    </xdr:from>
    <xdr:to>
      <xdr:col>10</xdr:col>
      <xdr:colOff>257175</xdr:colOff>
      <xdr:row>2</xdr:row>
      <xdr:rowOff>9525</xdr:rowOff>
    </xdr:to>
    <xdr:sp>
      <xdr:nvSpPr>
        <xdr:cNvPr id="1" name="円/楕円 2"/>
        <xdr:cNvSpPr>
          <a:spLocks/>
        </xdr:cNvSpPr>
      </xdr:nvSpPr>
      <xdr:spPr>
        <a:xfrm>
          <a:off x="4857750" y="38100"/>
          <a:ext cx="190500" cy="5048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小塚ゴシック Pro L"/>
              <a:ea typeface="小塚ゴシック Pro L"/>
              <a:cs typeface="小塚ゴシック Pro L"/>
            </a:rPr>
            <a:t/>
          </a:r>
        </a:p>
      </xdr:txBody>
    </xdr:sp>
    <xdr:clientData/>
  </xdr:twoCellAnchor>
  <xdr:twoCellAnchor>
    <xdr:from>
      <xdr:col>10</xdr:col>
      <xdr:colOff>66675</xdr:colOff>
      <xdr:row>0</xdr:row>
      <xdr:rowOff>38100</xdr:rowOff>
    </xdr:from>
    <xdr:to>
      <xdr:col>10</xdr:col>
      <xdr:colOff>257175</xdr:colOff>
      <xdr:row>2</xdr:row>
      <xdr:rowOff>9525</xdr:rowOff>
    </xdr:to>
    <xdr:sp>
      <xdr:nvSpPr>
        <xdr:cNvPr id="2" name="円/楕円 152"/>
        <xdr:cNvSpPr>
          <a:spLocks/>
        </xdr:cNvSpPr>
      </xdr:nvSpPr>
      <xdr:spPr>
        <a:xfrm>
          <a:off x="4857750" y="38100"/>
          <a:ext cx="190500" cy="5048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小塚ゴシック Pro L"/>
              <a:ea typeface="小塚ゴシック Pro L"/>
              <a:cs typeface="小塚ゴシック Pro 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rgb="FFFF0000"/>
  </sheetPr>
  <dimension ref="A1:AU62"/>
  <sheetViews>
    <sheetView showGridLines="0" showRowColHeaders="0" tabSelected="1" zoomScale="125" zoomScaleNormal="125" workbookViewId="0" topLeftCell="A1">
      <selection activeCell="B7" sqref="B7:E8"/>
    </sheetView>
  </sheetViews>
  <sheetFormatPr defaultColWidth="8.875" defaultRowHeight="12.75"/>
  <cols>
    <col min="1" max="1" width="2.625" style="1" customWidth="1"/>
    <col min="2" max="2" width="0.875" style="1" customWidth="1"/>
    <col min="3" max="3" width="2.625" style="1" customWidth="1"/>
    <col min="4" max="4" width="3.00390625" style="1" customWidth="1"/>
    <col min="5" max="5" width="2.375" style="1" customWidth="1"/>
    <col min="6" max="6" width="2.625" style="1" customWidth="1"/>
    <col min="7" max="7" width="3.875" style="1" customWidth="1"/>
    <col min="8" max="9" width="2.625" style="1" customWidth="1"/>
    <col min="10" max="10" width="1.625" style="1" customWidth="1"/>
    <col min="11" max="11" width="0.875" style="1" customWidth="1"/>
    <col min="12" max="12" width="1.12109375" style="1" customWidth="1"/>
    <col min="13" max="13" width="0.5" style="1" customWidth="1"/>
    <col min="14" max="14" width="2.375" style="1" customWidth="1"/>
    <col min="15" max="15" width="2.00390625" style="1" customWidth="1"/>
    <col min="16" max="16" width="1.12109375" style="1" customWidth="1"/>
    <col min="17" max="17" width="3.375" style="1" customWidth="1"/>
    <col min="18" max="18" width="2.50390625" style="1" customWidth="1"/>
    <col min="19" max="20" width="2.625" style="1" customWidth="1"/>
    <col min="21" max="21" width="1.625" style="1" customWidth="1"/>
    <col min="22" max="26" width="2.625" style="1" customWidth="1"/>
    <col min="27" max="27" width="1.625" style="1" customWidth="1"/>
    <col min="28" max="28" width="1.4921875" style="1" customWidth="1"/>
    <col min="29" max="38" width="2.625" style="1" customWidth="1"/>
    <col min="39" max="39" width="3.625" style="1" customWidth="1"/>
    <col min="40" max="40" width="3.125" style="1" customWidth="1"/>
    <col min="41" max="41" width="1.37890625" style="1" customWidth="1"/>
    <col min="42" max="16384" width="8.875" style="1" customWidth="1"/>
  </cols>
  <sheetData>
    <row r="1" spans="1:41" ht="7.5" customHeight="1">
      <c r="A1" s="11"/>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row>
    <row r="2" spans="1:41" ht="16.5">
      <c r="A2" s="12"/>
      <c r="B2" s="12"/>
      <c r="C2" s="12"/>
      <c r="D2" s="12"/>
      <c r="E2" s="12"/>
      <c r="F2" s="12"/>
      <c r="G2" s="12"/>
      <c r="H2" s="12"/>
      <c r="I2" s="11"/>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1"/>
      <c r="AN2" s="72" t="s">
        <v>75</v>
      </c>
      <c r="AO2" s="11"/>
    </row>
    <row r="3" spans="1:41" ht="9.75" customHeight="1">
      <c r="A3" s="12"/>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1"/>
      <c r="AN3" s="11"/>
      <c r="AO3" s="11"/>
    </row>
    <row r="4" spans="1:41" ht="17.25" customHeight="1">
      <c r="A4" s="12"/>
      <c r="B4" s="238" t="s">
        <v>103</v>
      </c>
      <c r="C4" s="238"/>
      <c r="D4" s="238"/>
      <c r="E4" s="238"/>
      <c r="F4" s="238"/>
      <c r="G4" s="238"/>
      <c r="H4" s="238"/>
      <c r="I4" s="238"/>
      <c r="J4" s="238"/>
      <c r="K4" s="238"/>
      <c r="L4" s="238"/>
      <c r="M4" s="238"/>
      <c r="N4" s="238"/>
      <c r="O4" s="238"/>
      <c r="P4" s="238"/>
      <c r="Q4" s="238"/>
      <c r="R4" s="238"/>
      <c r="S4" s="238"/>
      <c r="T4" s="238"/>
      <c r="U4" s="238"/>
      <c r="V4" s="238"/>
      <c r="W4" s="238"/>
      <c r="X4" s="238"/>
      <c r="Y4" s="238"/>
      <c r="Z4" s="238"/>
      <c r="AA4" s="238"/>
      <c r="AB4" s="238"/>
      <c r="AC4" s="238"/>
      <c r="AD4" s="238"/>
      <c r="AE4" s="238"/>
      <c r="AF4" s="238"/>
      <c r="AG4" s="238"/>
      <c r="AH4" s="238"/>
      <c r="AI4" s="238"/>
      <c r="AJ4" s="238"/>
      <c r="AK4" s="238"/>
      <c r="AL4" s="238"/>
      <c r="AM4" s="238"/>
      <c r="AN4" s="238"/>
      <c r="AO4" s="11"/>
    </row>
    <row r="5" spans="1:41" s="2" customFormat="1" ht="21" customHeight="1">
      <c r="A5" s="13"/>
      <c r="B5" s="239" t="s">
        <v>49</v>
      </c>
      <c r="C5" s="239"/>
      <c r="D5" s="239"/>
      <c r="E5" s="239"/>
      <c r="F5" s="239"/>
      <c r="G5" s="239"/>
      <c r="H5" s="239"/>
      <c r="I5" s="239"/>
      <c r="J5" s="239"/>
      <c r="K5" s="239"/>
      <c r="L5" s="239"/>
      <c r="M5" s="239"/>
      <c r="N5" s="239"/>
      <c r="O5" s="239"/>
      <c r="P5" s="239"/>
      <c r="Q5" s="239"/>
      <c r="R5" s="239"/>
      <c r="S5" s="239"/>
      <c r="T5" s="239"/>
      <c r="U5" s="239"/>
      <c r="V5" s="239"/>
      <c r="W5" s="239"/>
      <c r="X5" s="239"/>
      <c r="Y5" s="239"/>
      <c r="Z5" s="239"/>
      <c r="AA5" s="239"/>
      <c r="AB5" s="239"/>
      <c r="AC5" s="239"/>
      <c r="AD5" s="239"/>
      <c r="AE5" s="239"/>
      <c r="AF5" s="239"/>
      <c r="AG5" s="239"/>
      <c r="AH5" s="239"/>
      <c r="AI5" s="239"/>
      <c r="AJ5" s="239"/>
      <c r="AK5" s="239"/>
      <c r="AL5" s="239"/>
      <c r="AM5" s="239"/>
      <c r="AN5" s="239"/>
      <c r="AO5" s="13"/>
    </row>
    <row r="6" spans="1:41" ht="24.75" customHeight="1" thickBot="1">
      <c r="A6" s="12"/>
      <c r="B6" s="11"/>
      <c r="C6" s="105" t="s">
        <v>112</v>
      </c>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1"/>
      <c r="AN6" s="11"/>
      <c r="AO6" s="11"/>
    </row>
    <row r="7" spans="1:41" ht="12" customHeight="1">
      <c r="A7" s="12"/>
      <c r="B7" s="169" t="s">
        <v>104</v>
      </c>
      <c r="C7" s="170"/>
      <c r="D7" s="170"/>
      <c r="E7" s="171"/>
      <c r="F7" s="175" t="s">
        <v>102</v>
      </c>
      <c r="G7" s="161"/>
      <c r="H7" s="161" t="s">
        <v>105</v>
      </c>
      <c r="I7" s="161"/>
      <c r="J7" s="161"/>
      <c r="K7" s="161" t="s">
        <v>106</v>
      </c>
      <c r="L7" s="161"/>
      <c r="M7" s="161"/>
      <c r="N7" s="161"/>
      <c r="O7" s="161"/>
      <c r="P7" s="161" t="s">
        <v>107</v>
      </c>
      <c r="Q7" s="161"/>
      <c r="R7" s="161"/>
      <c r="S7" s="161" t="s">
        <v>108</v>
      </c>
      <c r="T7" s="161"/>
      <c r="U7" s="244"/>
      <c r="V7" s="169" t="s">
        <v>110</v>
      </c>
      <c r="W7" s="170"/>
      <c r="X7" s="170"/>
      <c r="Y7" s="170"/>
      <c r="Z7" s="170"/>
      <c r="AA7" s="170" t="s">
        <v>111</v>
      </c>
      <c r="AB7" s="170"/>
      <c r="AC7" s="170"/>
      <c r="AD7" s="170"/>
      <c r="AE7" s="170"/>
      <c r="AF7" s="170"/>
      <c r="AG7" s="170" t="s">
        <v>50</v>
      </c>
      <c r="AH7" s="170"/>
      <c r="AI7" s="170"/>
      <c r="AJ7" s="170"/>
      <c r="AK7" s="171"/>
      <c r="AL7" s="169" t="s">
        <v>109</v>
      </c>
      <c r="AM7" s="170"/>
      <c r="AN7" s="171"/>
      <c r="AO7" s="11"/>
    </row>
    <row r="8" spans="1:41" ht="8.25" customHeight="1" thickBot="1">
      <c r="A8" s="12"/>
      <c r="B8" s="172"/>
      <c r="C8" s="173"/>
      <c r="D8" s="173"/>
      <c r="E8" s="174"/>
      <c r="F8" s="176"/>
      <c r="G8" s="162"/>
      <c r="H8" s="162"/>
      <c r="I8" s="162"/>
      <c r="J8" s="162"/>
      <c r="K8" s="162"/>
      <c r="L8" s="162"/>
      <c r="M8" s="162"/>
      <c r="N8" s="162"/>
      <c r="O8" s="162"/>
      <c r="P8" s="162"/>
      <c r="Q8" s="162"/>
      <c r="R8" s="162"/>
      <c r="S8" s="162"/>
      <c r="T8" s="162"/>
      <c r="U8" s="245"/>
      <c r="V8" s="172"/>
      <c r="W8" s="173"/>
      <c r="X8" s="173"/>
      <c r="Y8" s="173"/>
      <c r="Z8" s="173"/>
      <c r="AA8" s="173"/>
      <c r="AB8" s="173"/>
      <c r="AC8" s="173"/>
      <c r="AD8" s="173"/>
      <c r="AE8" s="173"/>
      <c r="AF8" s="173"/>
      <c r="AG8" s="173"/>
      <c r="AH8" s="173"/>
      <c r="AI8" s="173"/>
      <c r="AJ8" s="173"/>
      <c r="AK8" s="174"/>
      <c r="AL8" s="172"/>
      <c r="AM8" s="173"/>
      <c r="AN8" s="174"/>
      <c r="AO8" s="11"/>
    </row>
    <row r="9" spans="1:41" ht="4.5" customHeight="1">
      <c r="A9" s="12"/>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1"/>
      <c r="AN9" s="11"/>
      <c r="AO9" s="11"/>
    </row>
    <row r="10" spans="1:41" ht="13.5" customHeight="1" thickBot="1">
      <c r="A10" s="12"/>
      <c r="B10" s="12"/>
      <c r="C10" s="103" t="s">
        <v>51</v>
      </c>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1"/>
      <c r="AN10" s="11"/>
      <c r="AO10" s="11"/>
    </row>
    <row r="11" spans="1:41" ht="13.5" customHeight="1">
      <c r="A11" s="12"/>
      <c r="B11" s="75"/>
      <c r="C11" s="76"/>
      <c r="D11" s="165" t="s">
        <v>52</v>
      </c>
      <c r="E11" s="165"/>
      <c r="F11" s="165"/>
      <c r="G11" s="165"/>
      <c r="H11" s="165"/>
      <c r="I11" s="165"/>
      <c r="J11" s="165"/>
      <c r="K11" s="165"/>
      <c r="L11" s="165"/>
      <c r="M11" s="165"/>
      <c r="N11" s="165"/>
      <c r="O11" s="165"/>
      <c r="P11" s="165"/>
      <c r="Q11" s="165"/>
      <c r="R11" s="165"/>
      <c r="S11" s="165"/>
      <c r="T11" s="165"/>
      <c r="U11" s="165"/>
      <c r="V11" s="100"/>
      <c r="W11" s="156" t="s">
        <v>77</v>
      </c>
      <c r="X11" s="156"/>
      <c r="Y11" s="156"/>
      <c r="Z11" s="156"/>
      <c r="AA11" s="156"/>
      <c r="AB11" s="156"/>
      <c r="AC11" s="156"/>
      <c r="AD11" s="156" t="s">
        <v>78</v>
      </c>
      <c r="AE11" s="156"/>
      <c r="AF11" s="156"/>
      <c r="AG11" s="156"/>
      <c r="AH11" s="156"/>
      <c r="AI11" s="156"/>
      <c r="AJ11" s="156"/>
      <c r="AK11" s="156"/>
      <c r="AL11" s="156"/>
      <c r="AM11" s="68"/>
      <c r="AN11" s="69"/>
      <c r="AO11" s="11"/>
    </row>
    <row r="12" spans="1:41" ht="3.75" customHeight="1" thickBot="1">
      <c r="A12" s="12"/>
      <c r="B12" s="77"/>
      <c r="C12" s="78"/>
      <c r="D12" s="166"/>
      <c r="E12" s="166"/>
      <c r="F12" s="166"/>
      <c r="G12" s="166"/>
      <c r="H12" s="166"/>
      <c r="I12" s="166"/>
      <c r="J12" s="166"/>
      <c r="K12" s="166"/>
      <c r="L12" s="166"/>
      <c r="M12" s="166"/>
      <c r="N12" s="166"/>
      <c r="O12" s="166"/>
      <c r="P12" s="166"/>
      <c r="Q12" s="166"/>
      <c r="R12" s="166"/>
      <c r="S12" s="166"/>
      <c r="T12" s="166"/>
      <c r="U12" s="166"/>
      <c r="V12" s="101"/>
      <c r="W12" s="157"/>
      <c r="X12" s="157"/>
      <c r="Y12" s="157"/>
      <c r="Z12" s="157"/>
      <c r="AA12" s="157"/>
      <c r="AB12" s="157"/>
      <c r="AC12" s="157"/>
      <c r="AD12" s="157"/>
      <c r="AE12" s="157"/>
      <c r="AF12" s="157"/>
      <c r="AG12" s="157"/>
      <c r="AH12" s="157"/>
      <c r="AI12" s="157"/>
      <c r="AJ12" s="157"/>
      <c r="AK12" s="157"/>
      <c r="AL12" s="157"/>
      <c r="AM12" s="70"/>
      <c r="AN12" s="71"/>
      <c r="AO12" s="11"/>
    </row>
    <row r="13" spans="1:41" ht="6" customHeight="1">
      <c r="A13" s="12"/>
      <c r="B13" s="14"/>
      <c r="C13" s="14"/>
      <c r="D13" s="14"/>
      <c r="E13" s="14"/>
      <c r="F13" s="15"/>
      <c r="G13" s="15"/>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6"/>
      <c r="AG13" s="16"/>
      <c r="AH13" s="16"/>
      <c r="AI13" s="16"/>
      <c r="AJ13" s="16"/>
      <c r="AK13" s="16"/>
      <c r="AL13" s="16"/>
      <c r="AM13" s="16"/>
      <c r="AN13" s="16"/>
      <c r="AO13" s="11"/>
    </row>
    <row r="14" spans="1:41" ht="16.5" customHeight="1">
      <c r="A14" s="12"/>
      <c r="B14" s="104" t="s">
        <v>113</v>
      </c>
      <c r="C14" s="12"/>
      <c r="D14" s="12"/>
      <c r="E14" s="12"/>
      <c r="F14" s="12"/>
      <c r="G14" s="12"/>
      <c r="H14" s="12"/>
      <c r="I14" s="12"/>
      <c r="J14" s="12"/>
      <c r="K14" s="12"/>
      <c r="L14" s="12"/>
      <c r="M14" s="12"/>
      <c r="N14" s="67"/>
      <c r="O14" s="67" t="s">
        <v>114</v>
      </c>
      <c r="P14" s="168"/>
      <c r="Q14" s="168"/>
      <c r="R14" s="67" t="s">
        <v>115</v>
      </c>
      <c r="S14" s="67"/>
      <c r="T14" s="67" t="s">
        <v>116</v>
      </c>
      <c r="U14" s="168"/>
      <c r="V14" s="168"/>
      <c r="W14" s="67" t="s">
        <v>115</v>
      </c>
      <c r="X14" s="67"/>
      <c r="Y14" s="67" t="s">
        <v>117</v>
      </c>
      <c r="Z14" s="186">
        <f>P14+U14</f>
        <v>0</v>
      </c>
      <c r="AA14" s="186"/>
      <c r="AB14" s="333" t="s">
        <v>115</v>
      </c>
      <c r="AC14" s="334"/>
      <c r="AD14" s="335"/>
      <c r="AE14" s="336"/>
      <c r="AF14" s="336"/>
      <c r="AG14" s="337" t="s">
        <v>36</v>
      </c>
      <c r="AH14" s="96"/>
      <c r="AI14" s="140" t="s">
        <v>120</v>
      </c>
      <c r="AJ14" s="96"/>
      <c r="AK14" s="140" t="s">
        <v>118</v>
      </c>
      <c r="AL14" s="96"/>
      <c r="AM14" s="74" t="s">
        <v>119</v>
      </c>
      <c r="AN14" s="73"/>
      <c r="AO14" s="11"/>
    </row>
    <row r="15" spans="1:41" ht="3.75" customHeight="1" thickBot="1">
      <c r="A15" s="12"/>
      <c r="B15" s="338"/>
      <c r="C15" s="339"/>
      <c r="D15" s="339"/>
      <c r="E15" s="339"/>
      <c r="F15" s="339"/>
      <c r="G15" s="339"/>
      <c r="H15" s="339"/>
      <c r="I15" s="339"/>
      <c r="J15" s="339"/>
      <c r="K15" s="339"/>
      <c r="L15" s="339"/>
      <c r="M15" s="340"/>
      <c r="N15" s="341"/>
      <c r="O15" s="341"/>
      <c r="P15" s="342"/>
      <c r="Q15" s="342"/>
      <c r="R15" s="341"/>
      <c r="S15" s="341"/>
      <c r="T15" s="341"/>
      <c r="U15" s="342"/>
      <c r="V15" s="342"/>
      <c r="W15" s="341"/>
      <c r="X15" s="341"/>
      <c r="Y15" s="341"/>
      <c r="Z15" s="342"/>
      <c r="AA15" s="342"/>
      <c r="AB15" s="343"/>
      <c r="AC15" s="344"/>
      <c r="AD15" s="345"/>
      <c r="AE15" s="341"/>
      <c r="AF15" s="341"/>
      <c r="AG15" s="345"/>
      <c r="AH15" s="341"/>
      <c r="AI15" s="341"/>
      <c r="AJ15" s="341"/>
      <c r="AK15" s="342"/>
      <c r="AL15" s="341"/>
      <c r="AM15" s="346"/>
      <c r="AN15" s="347"/>
      <c r="AO15" s="11"/>
    </row>
    <row r="16" spans="1:41" ht="16.5" customHeight="1">
      <c r="A16" s="12"/>
      <c r="B16" s="240" t="s">
        <v>47</v>
      </c>
      <c r="C16" s="241"/>
      <c r="D16" s="242" t="s">
        <v>37</v>
      </c>
      <c r="E16" s="243"/>
      <c r="F16" s="243"/>
      <c r="G16" s="243"/>
      <c r="H16" s="243"/>
      <c r="I16" s="243"/>
      <c r="J16" s="243"/>
      <c r="K16" s="243"/>
      <c r="L16" s="243"/>
      <c r="M16" s="79"/>
      <c r="N16" s="167" t="s">
        <v>94</v>
      </c>
      <c r="O16" s="167"/>
      <c r="P16" s="167"/>
      <c r="Q16" s="184"/>
      <c r="R16" s="184"/>
      <c r="S16" s="184"/>
      <c r="T16" s="184"/>
      <c r="U16" s="184"/>
      <c r="V16" s="184"/>
      <c r="W16" s="184"/>
      <c r="X16" s="184"/>
      <c r="Y16" s="184"/>
      <c r="Z16" s="184"/>
      <c r="AA16" s="184"/>
      <c r="AB16" s="184"/>
      <c r="AC16" s="184"/>
      <c r="AD16" s="184"/>
      <c r="AE16" s="184"/>
      <c r="AF16" s="184"/>
      <c r="AG16" s="184"/>
      <c r="AH16" s="184"/>
      <c r="AI16" s="184"/>
      <c r="AJ16" s="184"/>
      <c r="AK16" s="184"/>
      <c r="AL16" s="184"/>
      <c r="AM16" s="184"/>
      <c r="AN16" s="185"/>
      <c r="AO16" s="11"/>
    </row>
    <row r="17" spans="1:47" ht="16.5" customHeight="1">
      <c r="A17" s="12"/>
      <c r="B17" s="163"/>
      <c r="C17" s="164"/>
      <c r="D17" s="151"/>
      <c r="E17" s="200"/>
      <c r="F17" s="200"/>
      <c r="G17" s="200"/>
      <c r="H17" s="200"/>
      <c r="I17" s="200"/>
      <c r="J17" s="200"/>
      <c r="K17" s="200"/>
      <c r="L17" s="200"/>
      <c r="M17" s="17"/>
      <c r="N17" s="177"/>
      <c r="O17" s="177"/>
      <c r="P17" s="177"/>
      <c r="Q17" s="177"/>
      <c r="R17" s="177"/>
      <c r="S17" s="177"/>
      <c r="T17" s="177"/>
      <c r="U17" s="177"/>
      <c r="V17" s="177"/>
      <c r="W17" s="177"/>
      <c r="X17" s="177"/>
      <c r="Y17" s="177"/>
      <c r="Z17" s="177"/>
      <c r="AA17" s="177"/>
      <c r="AB17" s="177"/>
      <c r="AC17" s="177"/>
      <c r="AD17" s="177"/>
      <c r="AE17" s="177"/>
      <c r="AF17" s="177"/>
      <c r="AG17" s="177"/>
      <c r="AH17" s="177"/>
      <c r="AI17" s="177"/>
      <c r="AJ17" s="177"/>
      <c r="AK17" s="177"/>
      <c r="AL17" s="177"/>
      <c r="AM17" s="177"/>
      <c r="AN17" s="178"/>
      <c r="AO17" s="11"/>
      <c r="AU17" s="3"/>
    </row>
    <row r="18" spans="1:41" ht="16.5" customHeight="1">
      <c r="A18" s="12"/>
      <c r="B18" s="163"/>
      <c r="C18" s="164"/>
      <c r="D18" s="151"/>
      <c r="E18" s="200"/>
      <c r="F18" s="200"/>
      <c r="G18" s="200"/>
      <c r="H18" s="200"/>
      <c r="I18" s="200"/>
      <c r="J18" s="200"/>
      <c r="K18" s="200"/>
      <c r="L18" s="200"/>
      <c r="M18" s="348"/>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349" t="s">
        <v>121</v>
      </c>
      <c r="AO18" s="11"/>
    </row>
    <row r="19" spans="1:41" ht="16.5" customHeight="1">
      <c r="A19" s="12"/>
      <c r="B19" s="163" t="s">
        <v>38</v>
      </c>
      <c r="C19" s="164"/>
      <c r="D19" s="151" t="s">
        <v>39</v>
      </c>
      <c r="E19" s="200"/>
      <c r="F19" s="200"/>
      <c r="G19" s="200"/>
      <c r="H19" s="200"/>
      <c r="I19" s="200"/>
      <c r="J19" s="200"/>
      <c r="K19" s="200"/>
      <c r="L19" s="200"/>
      <c r="M19" s="19"/>
      <c r="N19" s="205"/>
      <c r="O19" s="205"/>
      <c r="P19" s="205"/>
      <c r="Q19" s="205"/>
      <c r="R19" s="205"/>
      <c r="S19" s="205"/>
      <c r="T19" s="205"/>
      <c r="U19" s="205"/>
      <c r="V19" s="205"/>
      <c r="W19" s="205"/>
      <c r="X19" s="205"/>
      <c r="Y19" s="205"/>
      <c r="Z19" s="205"/>
      <c r="AA19" s="205"/>
      <c r="AB19" s="205"/>
      <c r="AC19" s="205"/>
      <c r="AD19" s="205"/>
      <c r="AE19" s="205"/>
      <c r="AF19" s="205"/>
      <c r="AG19" s="205"/>
      <c r="AH19" s="205"/>
      <c r="AI19" s="205"/>
      <c r="AJ19" s="205"/>
      <c r="AK19" s="205"/>
      <c r="AL19" s="205"/>
      <c r="AM19" s="206" t="s">
        <v>40</v>
      </c>
      <c r="AN19" s="209"/>
      <c r="AO19" s="11"/>
    </row>
    <row r="20" spans="1:41" ht="16.5" customHeight="1">
      <c r="A20" s="12"/>
      <c r="B20" s="163"/>
      <c r="C20" s="164"/>
      <c r="D20" s="151"/>
      <c r="E20" s="200"/>
      <c r="F20" s="200"/>
      <c r="G20" s="200"/>
      <c r="H20" s="200"/>
      <c r="I20" s="200"/>
      <c r="J20" s="200"/>
      <c r="K20" s="200"/>
      <c r="L20" s="200"/>
      <c r="M20" s="17"/>
      <c r="N20" s="177"/>
      <c r="O20" s="177"/>
      <c r="P20" s="177"/>
      <c r="Q20" s="177"/>
      <c r="R20" s="177"/>
      <c r="S20" s="177"/>
      <c r="T20" s="177"/>
      <c r="U20" s="177"/>
      <c r="V20" s="177"/>
      <c r="W20" s="177"/>
      <c r="X20" s="177"/>
      <c r="Y20" s="177"/>
      <c r="Z20" s="177"/>
      <c r="AA20" s="177"/>
      <c r="AB20" s="177"/>
      <c r="AC20" s="177"/>
      <c r="AD20" s="177"/>
      <c r="AE20" s="177"/>
      <c r="AF20" s="177"/>
      <c r="AG20" s="177"/>
      <c r="AH20" s="177"/>
      <c r="AI20" s="177"/>
      <c r="AJ20" s="177"/>
      <c r="AK20" s="177"/>
      <c r="AL20" s="177"/>
      <c r="AM20" s="207"/>
      <c r="AN20" s="210"/>
      <c r="AO20" s="11"/>
    </row>
    <row r="21" spans="1:41" ht="16.5" customHeight="1">
      <c r="A21" s="12"/>
      <c r="B21" s="163"/>
      <c r="C21" s="164"/>
      <c r="D21" s="151"/>
      <c r="E21" s="200"/>
      <c r="F21" s="200"/>
      <c r="G21" s="200"/>
      <c r="H21" s="200"/>
      <c r="I21" s="200"/>
      <c r="J21" s="200"/>
      <c r="K21" s="200"/>
      <c r="L21" s="200"/>
      <c r="M21" s="18"/>
      <c r="N21" s="160"/>
      <c r="O21" s="160"/>
      <c r="P21" s="160"/>
      <c r="Q21" s="160"/>
      <c r="R21" s="160"/>
      <c r="S21" s="160"/>
      <c r="T21" s="160"/>
      <c r="U21" s="160"/>
      <c r="V21" s="160"/>
      <c r="W21" s="160"/>
      <c r="X21" s="160"/>
      <c r="Y21" s="160"/>
      <c r="Z21" s="160"/>
      <c r="AA21" s="160"/>
      <c r="AB21" s="160"/>
      <c r="AC21" s="160"/>
      <c r="AD21" s="160"/>
      <c r="AE21" s="160"/>
      <c r="AF21" s="160"/>
      <c r="AG21" s="160"/>
      <c r="AH21" s="160"/>
      <c r="AI21" s="160"/>
      <c r="AJ21" s="160"/>
      <c r="AK21" s="160"/>
      <c r="AL21" s="160"/>
      <c r="AM21" s="208"/>
      <c r="AN21" s="211"/>
      <c r="AO21" s="11"/>
    </row>
    <row r="22" spans="1:41" ht="16.5" customHeight="1">
      <c r="A22" s="12"/>
      <c r="B22" s="163" t="s">
        <v>41</v>
      </c>
      <c r="C22" s="164"/>
      <c r="D22" s="151" t="s">
        <v>124</v>
      </c>
      <c r="E22" s="182"/>
      <c r="F22" s="182"/>
      <c r="G22" s="182"/>
      <c r="H22" s="182"/>
      <c r="I22" s="182"/>
      <c r="J22" s="182"/>
      <c r="K22" s="182"/>
      <c r="L22" s="182"/>
      <c r="M22" s="20"/>
      <c r="N22" s="80" t="s">
        <v>48</v>
      </c>
      <c r="O22" s="179"/>
      <c r="P22" s="179"/>
      <c r="Q22" s="179"/>
      <c r="R22" s="179"/>
      <c r="S22" s="179"/>
      <c r="T22" s="21"/>
      <c r="U22" s="21"/>
      <c r="V22" s="21"/>
      <c r="W22" s="21"/>
      <c r="X22" s="21"/>
      <c r="Y22" s="21"/>
      <c r="Z22" s="21"/>
      <c r="AA22" s="21"/>
      <c r="AB22" s="21"/>
      <c r="AC22" s="21"/>
      <c r="AD22" s="21"/>
      <c r="AE22" s="21"/>
      <c r="AF22" s="21"/>
      <c r="AG22" s="21"/>
      <c r="AH22" s="21"/>
      <c r="AI22" s="21"/>
      <c r="AJ22" s="21"/>
      <c r="AK22" s="21"/>
      <c r="AL22" s="21"/>
      <c r="AM22" s="22"/>
      <c r="AN22" s="23"/>
      <c r="AO22" s="11"/>
    </row>
    <row r="23" spans="1:46" ht="16.5" customHeight="1">
      <c r="A23" s="12"/>
      <c r="B23" s="163"/>
      <c r="C23" s="164"/>
      <c r="D23" s="183"/>
      <c r="E23" s="182"/>
      <c r="F23" s="182"/>
      <c r="G23" s="182"/>
      <c r="H23" s="182"/>
      <c r="I23" s="182"/>
      <c r="J23" s="182"/>
      <c r="K23" s="182"/>
      <c r="L23" s="182"/>
      <c r="M23" s="24"/>
      <c r="N23" s="180"/>
      <c r="O23" s="180"/>
      <c r="P23" s="180"/>
      <c r="Q23" s="180"/>
      <c r="R23" s="180"/>
      <c r="S23" s="180"/>
      <c r="T23" s="180"/>
      <c r="U23" s="180"/>
      <c r="V23" s="180"/>
      <c r="W23" s="180"/>
      <c r="X23" s="180"/>
      <c r="Y23" s="180"/>
      <c r="Z23" s="180"/>
      <c r="AA23" s="180"/>
      <c r="AB23" s="180"/>
      <c r="AC23" s="180"/>
      <c r="AD23" s="180"/>
      <c r="AE23" s="180"/>
      <c r="AF23" s="180"/>
      <c r="AG23" s="180"/>
      <c r="AH23" s="180"/>
      <c r="AI23" s="180"/>
      <c r="AJ23" s="180"/>
      <c r="AK23" s="180"/>
      <c r="AL23" s="180"/>
      <c r="AM23" s="180"/>
      <c r="AN23" s="181"/>
      <c r="AO23" s="11"/>
      <c r="AT23" s="4"/>
    </row>
    <row r="24" spans="1:41" ht="16.5" customHeight="1">
      <c r="A24" s="12"/>
      <c r="B24" s="163"/>
      <c r="C24" s="164"/>
      <c r="D24" s="183"/>
      <c r="E24" s="182"/>
      <c r="F24" s="182"/>
      <c r="G24" s="182"/>
      <c r="H24" s="182"/>
      <c r="I24" s="182"/>
      <c r="J24" s="182"/>
      <c r="K24" s="182"/>
      <c r="L24" s="182"/>
      <c r="M24" s="25"/>
      <c r="N24" s="81" t="s">
        <v>54</v>
      </c>
      <c r="O24" s="27"/>
      <c r="P24" s="212"/>
      <c r="Q24" s="212"/>
      <c r="R24" s="212"/>
      <c r="S24" s="212"/>
      <c r="T24" s="212"/>
      <c r="U24" s="212"/>
      <c r="V24" s="212"/>
      <c r="W24" s="81" t="s">
        <v>53</v>
      </c>
      <c r="X24" s="26"/>
      <c r="Y24" s="212"/>
      <c r="Z24" s="212"/>
      <c r="AA24" s="212"/>
      <c r="AB24" s="212"/>
      <c r="AC24" s="212"/>
      <c r="AD24" s="212"/>
      <c r="AE24" s="212"/>
      <c r="AF24" s="212"/>
      <c r="AG24" s="26"/>
      <c r="AH24" s="26"/>
      <c r="AI24" s="26"/>
      <c r="AJ24" s="26"/>
      <c r="AK24" s="26"/>
      <c r="AL24" s="26"/>
      <c r="AM24" s="28"/>
      <c r="AN24" s="29"/>
      <c r="AO24" s="11"/>
    </row>
    <row r="25" spans="1:41" ht="16.5" customHeight="1">
      <c r="A25" s="12"/>
      <c r="B25" s="163" t="s">
        <v>42</v>
      </c>
      <c r="C25" s="164"/>
      <c r="D25" s="151" t="s">
        <v>125</v>
      </c>
      <c r="E25" s="182"/>
      <c r="F25" s="182"/>
      <c r="G25" s="182"/>
      <c r="H25" s="182"/>
      <c r="I25" s="182"/>
      <c r="J25" s="182"/>
      <c r="K25" s="182"/>
      <c r="L25" s="182"/>
      <c r="M25" s="30"/>
      <c r="N25" s="167" t="s">
        <v>94</v>
      </c>
      <c r="O25" s="167"/>
      <c r="P25" s="167"/>
      <c r="Q25" s="184"/>
      <c r="R25" s="184"/>
      <c r="S25" s="184"/>
      <c r="T25" s="184"/>
      <c r="U25" s="184"/>
      <c r="V25" s="184"/>
      <c r="W25" s="184"/>
      <c r="X25" s="184"/>
      <c r="Y25" s="184"/>
      <c r="Z25" s="184"/>
      <c r="AA25" s="184"/>
      <c r="AB25" s="184"/>
      <c r="AC25" s="184"/>
      <c r="AD25" s="184"/>
      <c r="AE25" s="184"/>
      <c r="AF25" s="184"/>
      <c r="AG25" s="184"/>
      <c r="AH25" s="184"/>
      <c r="AI25" s="184"/>
      <c r="AJ25" s="184"/>
      <c r="AK25" s="184"/>
      <c r="AL25" s="184"/>
      <c r="AM25" s="184"/>
      <c r="AN25" s="185"/>
      <c r="AO25" s="11"/>
    </row>
    <row r="26" spans="1:41" ht="16.5" customHeight="1">
      <c r="A26" s="12"/>
      <c r="B26" s="163"/>
      <c r="C26" s="164"/>
      <c r="D26" s="183"/>
      <c r="E26" s="182"/>
      <c r="F26" s="182"/>
      <c r="G26" s="182"/>
      <c r="H26" s="182"/>
      <c r="I26" s="182"/>
      <c r="J26" s="182"/>
      <c r="K26" s="182"/>
      <c r="L26" s="182"/>
      <c r="M26" s="24"/>
      <c r="N26" s="159"/>
      <c r="O26" s="159"/>
      <c r="P26" s="159"/>
      <c r="Q26" s="159"/>
      <c r="R26" s="159"/>
      <c r="S26" s="159"/>
      <c r="T26" s="159"/>
      <c r="U26" s="159"/>
      <c r="V26" s="159"/>
      <c r="W26" s="159"/>
      <c r="X26" s="159"/>
      <c r="Y26" s="159"/>
      <c r="Z26" s="159"/>
      <c r="AA26" s="159"/>
      <c r="AB26" s="159"/>
      <c r="AC26" s="159"/>
      <c r="AD26" s="159"/>
      <c r="AE26" s="159"/>
      <c r="AF26" s="159"/>
      <c r="AG26" s="159"/>
      <c r="AH26" s="350"/>
      <c r="AI26" s="350"/>
      <c r="AJ26" s="31"/>
      <c r="AK26" s="31"/>
      <c r="AL26" s="31"/>
      <c r="AM26" s="31"/>
      <c r="AN26" s="32"/>
      <c r="AO26" s="11"/>
    </row>
    <row r="27" spans="1:41" ht="16.5" customHeight="1">
      <c r="A27" s="12"/>
      <c r="B27" s="163"/>
      <c r="C27" s="164"/>
      <c r="D27" s="183"/>
      <c r="E27" s="182"/>
      <c r="F27" s="182"/>
      <c r="G27" s="182"/>
      <c r="H27" s="182"/>
      <c r="I27" s="182"/>
      <c r="J27" s="182"/>
      <c r="K27" s="182"/>
      <c r="L27" s="182"/>
      <c r="M27" s="25"/>
      <c r="N27" s="160"/>
      <c r="O27" s="160"/>
      <c r="P27" s="160"/>
      <c r="Q27" s="160"/>
      <c r="R27" s="160"/>
      <c r="S27" s="160"/>
      <c r="T27" s="160"/>
      <c r="U27" s="160"/>
      <c r="V27" s="160"/>
      <c r="W27" s="160"/>
      <c r="X27" s="160"/>
      <c r="Y27" s="160"/>
      <c r="Z27" s="160"/>
      <c r="AA27" s="160"/>
      <c r="AB27" s="160"/>
      <c r="AC27" s="160"/>
      <c r="AD27" s="160"/>
      <c r="AE27" s="160"/>
      <c r="AF27" s="160"/>
      <c r="AG27" s="160"/>
      <c r="AH27" s="351"/>
      <c r="AI27" s="351"/>
      <c r="AJ27" s="102" t="s">
        <v>168</v>
      </c>
      <c r="AK27" s="160"/>
      <c r="AL27" s="160"/>
      <c r="AM27" s="102" t="s">
        <v>55</v>
      </c>
      <c r="AN27" s="33"/>
      <c r="AO27" s="11"/>
    </row>
    <row r="28" spans="1:41" ht="16.5" customHeight="1">
      <c r="A28" s="12"/>
      <c r="B28" s="163" t="s">
        <v>43</v>
      </c>
      <c r="C28" s="164"/>
      <c r="D28" s="183" t="s">
        <v>126</v>
      </c>
      <c r="E28" s="182"/>
      <c r="F28" s="182"/>
      <c r="G28" s="182"/>
      <c r="H28" s="182"/>
      <c r="I28" s="182"/>
      <c r="J28" s="182"/>
      <c r="K28" s="182"/>
      <c r="L28" s="182"/>
      <c r="M28" s="30"/>
      <c r="N28" s="167" t="s">
        <v>94</v>
      </c>
      <c r="O28" s="167"/>
      <c r="P28" s="167"/>
      <c r="Q28" s="184"/>
      <c r="R28" s="184"/>
      <c r="S28" s="184"/>
      <c r="T28" s="184"/>
      <c r="U28" s="184"/>
      <c r="V28" s="184"/>
      <c r="W28" s="184"/>
      <c r="X28" s="184"/>
      <c r="Y28" s="184"/>
      <c r="Z28" s="184"/>
      <c r="AA28" s="184"/>
      <c r="AB28" s="184"/>
      <c r="AC28" s="184"/>
      <c r="AD28" s="184"/>
      <c r="AE28" s="184"/>
      <c r="AF28" s="184"/>
      <c r="AG28" s="184"/>
      <c r="AH28" s="184"/>
      <c r="AI28" s="184"/>
      <c r="AJ28" s="184"/>
      <c r="AK28" s="184"/>
      <c r="AL28" s="184"/>
      <c r="AM28" s="184"/>
      <c r="AN28" s="185"/>
      <c r="AO28" s="11"/>
    </row>
    <row r="29" spans="1:41" ht="16.5" customHeight="1">
      <c r="A29" s="12"/>
      <c r="B29" s="163"/>
      <c r="C29" s="164"/>
      <c r="D29" s="183"/>
      <c r="E29" s="182"/>
      <c r="F29" s="182"/>
      <c r="G29" s="182"/>
      <c r="H29" s="182"/>
      <c r="I29" s="182"/>
      <c r="J29" s="182"/>
      <c r="K29" s="182"/>
      <c r="L29" s="182"/>
      <c r="M29" s="24"/>
      <c r="N29" s="159"/>
      <c r="O29" s="159"/>
      <c r="P29" s="159"/>
      <c r="Q29" s="159"/>
      <c r="R29" s="159"/>
      <c r="S29" s="159"/>
      <c r="T29" s="159"/>
      <c r="U29" s="159"/>
      <c r="V29" s="159"/>
      <c r="W29" s="159"/>
      <c r="X29" s="159"/>
      <c r="Y29" s="159"/>
      <c r="Z29" s="159"/>
      <c r="AA29" s="159"/>
      <c r="AB29" s="159"/>
      <c r="AC29" s="159"/>
      <c r="AD29" s="159"/>
      <c r="AE29" s="159"/>
      <c r="AF29" s="159"/>
      <c r="AG29" s="159"/>
      <c r="AH29" s="159"/>
      <c r="AI29" s="159"/>
      <c r="AJ29" s="159"/>
      <c r="AK29" s="159"/>
      <c r="AL29" s="159"/>
      <c r="AM29" s="159"/>
      <c r="AN29" s="213"/>
      <c r="AO29" s="11"/>
    </row>
    <row r="30" spans="1:41" ht="16.5" customHeight="1">
      <c r="A30" s="12"/>
      <c r="B30" s="163"/>
      <c r="C30" s="164"/>
      <c r="D30" s="183"/>
      <c r="E30" s="182"/>
      <c r="F30" s="182"/>
      <c r="G30" s="182"/>
      <c r="H30" s="182"/>
      <c r="I30" s="182"/>
      <c r="J30" s="182"/>
      <c r="K30" s="182"/>
      <c r="L30" s="182"/>
      <c r="M30" s="25"/>
      <c r="N30" s="160"/>
      <c r="O30" s="160"/>
      <c r="P30" s="160"/>
      <c r="Q30" s="160"/>
      <c r="R30" s="160"/>
      <c r="S30" s="160"/>
      <c r="T30" s="160"/>
      <c r="U30" s="160"/>
      <c r="V30" s="160"/>
      <c r="W30" s="160"/>
      <c r="X30" s="160"/>
      <c r="Y30" s="160"/>
      <c r="Z30" s="160"/>
      <c r="AA30" s="160"/>
      <c r="AB30" s="160"/>
      <c r="AC30" s="160"/>
      <c r="AD30" s="160"/>
      <c r="AE30" s="160"/>
      <c r="AF30" s="160"/>
      <c r="AG30" s="160"/>
      <c r="AH30" s="160"/>
      <c r="AI30" s="160"/>
      <c r="AJ30" s="160"/>
      <c r="AK30" s="160"/>
      <c r="AL30" s="160"/>
      <c r="AM30" s="160"/>
      <c r="AN30" s="214"/>
      <c r="AO30" s="11"/>
    </row>
    <row r="31" spans="1:41" ht="15.75" customHeight="1">
      <c r="A31" s="12"/>
      <c r="B31" s="163" t="s">
        <v>122</v>
      </c>
      <c r="C31" s="164"/>
      <c r="D31" s="183" t="s">
        <v>0</v>
      </c>
      <c r="E31" s="182"/>
      <c r="F31" s="182"/>
      <c r="G31" s="182"/>
      <c r="H31" s="182"/>
      <c r="I31" s="182"/>
      <c r="J31" s="182"/>
      <c r="K31" s="182"/>
      <c r="L31" s="182"/>
      <c r="M31" s="20"/>
      <c r="N31" s="83" t="s">
        <v>61</v>
      </c>
      <c r="O31" s="85" t="s">
        <v>62</v>
      </c>
      <c r="P31" s="158" t="s">
        <v>133</v>
      </c>
      <c r="Q31" s="158"/>
      <c r="R31" s="158"/>
      <c r="S31" s="158"/>
      <c r="T31" s="158"/>
      <c r="U31" s="158"/>
      <c r="V31" s="158"/>
      <c r="W31" s="158"/>
      <c r="X31" s="158"/>
      <c r="Y31" s="158"/>
      <c r="Z31" s="158"/>
      <c r="AA31" s="158"/>
      <c r="AB31" s="158"/>
      <c r="AC31" s="158"/>
      <c r="AD31" s="158"/>
      <c r="AE31" s="158"/>
      <c r="AF31" s="158"/>
      <c r="AG31" s="158" t="s">
        <v>137</v>
      </c>
      <c r="AH31" s="158"/>
      <c r="AI31" s="158"/>
      <c r="AJ31" s="158"/>
      <c r="AK31" s="158"/>
      <c r="AL31" s="158"/>
      <c r="AM31" s="158"/>
      <c r="AN31" s="221"/>
      <c r="AO31" s="11"/>
    </row>
    <row r="32" spans="1:41" ht="15.75" customHeight="1">
      <c r="A32" s="12"/>
      <c r="B32" s="163"/>
      <c r="C32" s="164"/>
      <c r="D32" s="183"/>
      <c r="E32" s="182"/>
      <c r="F32" s="182"/>
      <c r="G32" s="182"/>
      <c r="H32" s="182"/>
      <c r="I32" s="182"/>
      <c r="J32" s="182"/>
      <c r="K32" s="182"/>
      <c r="L32" s="182"/>
      <c r="M32" s="24"/>
      <c r="N32" s="86" t="s">
        <v>61</v>
      </c>
      <c r="O32" s="87" t="s">
        <v>63</v>
      </c>
      <c r="P32" s="203" t="s">
        <v>134</v>
      </c>
      <c r="Q32" s="203"/>
      <c r="R32" s="203"/>
      <c r="S32" s="203"/>
      <c r="T32" s="203"/>
      <c r="U32" s="203"/>
      <c r="V32" s="203"/>
      <c r="W32" s="203"/>
      <c r="X32" s="203"/>
      <c r="Y32" s="203"/>
      <c r="Z32" s="203"/>
      <c r="AA32" s="203"/>
      <c r="AB32" s="203"/>
      <c r="AC32" s="203"/>
      <c r="AD32" s="203"/>
      <c r="AE32" s="203"/>
      <c r="AF32" s="203"/>
      <c r="AG32" s="203" t="s">
        <v>138</v>
      </c>
      <c r="AH32" s="203"/>
      <c r="AI32" s="203"/>
      <c r="AJ32" s="203"/>
      <c r="AK32" s="203"/>
      <c r="AL32" s="203"/>
      <c r="AM32" s="203"/>
      <c r="AN32" s="204"/>
      <c r="AO32" s="11"/>
    </row>
    <row r="33" spans="1:41" ht="15.75" customHeight="1">
      <c r="A33" s="12"/>
      <c r="B33" s="163"/>
      <c r="C33" s="164"/>
      <c r="D33" s="183"/>
      <c r="E33" s="182"/>
      <c r="F33" s="182"/>
      <c r="G33" s="182"/>
      <c r="H33" s="182"/>
      <c r="I33" s="182"/>
      <c r="J33" s="182"/>
      <c r="K33" s="182"/>
      <c r="L33" s="182"/>
      <c r="M33" s="24"/>
      <c r="N33" s="86" t="s">
        <v>61</v>
      </c>
      <c r="O33" s="87" t="s">
        <v>64</v>
      </c>
      <c r="P33" s="203" t="s">
        <v>135</v>
      </c>
      <c r="Q33" s="203"/>
      <c r="R33" s="203"/>
      <c r="S33" s="203"/>
      <c r="T33" s="203"/>
      <c r="U33" s="203"/>
      <c r="V33" s="203"/>
      <c r="W33" s="203"/>
      <c r="X33" s="203"/>
      <c r="Y33" s="203"/>
      <c r="Z33" s="203"/>
      <c r="AA33" s="203"/>
      <c r="AB33" s="203"/>
      <c r="AC33" s="203"/>
      <c r="AD33" s="203"/>
      <c r="AE33" s="203"/>
      <c r="AF33" s="203"/>
      <c r="AG33" s="203" t="s">
        <v>139</v>
      </c>
      <c r="AH33" s="203"/>
      <c r="AI33" s="203"/>
      <c r="AJ33" s="203"/>
      <c r="AK33" s="203"/>
      <c r="AL33" s="203"/>
      <c r="AM33" s="203"/>
      <c r="AN33" s="204"/>
      <c r="AO33" s="11"/>
    </row>
    <row r="34" spans="1:41" ht="15.75" customHeight="1">
      <c r="A34" s="12"/>
      <c r="B34" s="163"/>
      <c r="C34" s="164"/>
      <c r="D34" s="183"/>
      <c r="E34" s="182"/>
      <c r="F34" s="182"/>
      <c r="G34" s="182"/>
      <c r="H34" s="182"/>
      <c r="I34" s="182"/>
      <c r="J34" s="182"/>
      <c r="K34" s="182"/>
      <c r="L34" s="182"/>
      <c r="M34" s="24"/>
      <c r="N34" s="86" t="s">
        <v>61</v>
      </c>
      <c r="O34" s="87" t="s">
        <v>65</v>
      </c>
      <c r="P34" s="203" t="s">
        <v>136</v>
      </c>
      <c r="Q34" s="203"/>
      <c r="R34" s="203"/>
      <c r="S34" s="203"/>
      <c r="T34" s="203"/>
      <c r="U34" s="203"/>
      <c r="V34" s="203"/>
      <c r="W34" s="203"/>
      <c r="X34" s="203"/>
      <c r="Y34" s="203"/>
      <c r="Z34" s="203"/>
      <c r="AA34" s="203"/>
      <c r="AB34" s="203"/>
      <c r="AC34" s="203"/>
      <c r="AD34" s="203"/>
      <c r="AE34" s="203"/>
      <c r="AF34" s="203"/>
      <c r="AG34" s="203" t="s">
        <v>140</v>
      </c>
      <c r="AH34" s="203"/>
      <c r="AI34" s="203"/>
      <c r="AJ34" s="203"/>
      <c r="AK34" s="203"/>
      <c r="AL34" s="203"/>
      <c r="AM34" s="203"/>
      <c r="AN34" s="204"/>
      <c r="AO34" s="11"/>
    </row>
    <row r="35" spans="1:41" ht="15.75" customHeight="1">
      <c r="A35" s="12"/>
      <c r="B35" s="163"/>
      <c r="C35" s="164"/>
      <c r="D35" s="183"/>
      <c r="E35" s="182"/>
      <c r="F35" s="182"/>
      <c r="G35" s="182"/>
      <c r="H35" s="182"/>
      <c r="I35" s="182"/>
      <c r="J35" s="182"/>
      <c r="K35" s="182"/>
      <c r="L35" s="182"/>
      <c r="M35" s="25"/>
      <c r="N35" s="88" t="s">
        <v>61</v>
      </c>
      <c r="O35" s="89" t="s">
        <v>66</v>
      </c>
      <c r="P35" s="143" t="s">
        <v>141</v>
      </c>
      <c r="Q35" s="143"/>
      <c r="R35" s="143"/>
      <c r="S35" s="143"/>
      <c r="T35" s="143"/>
      <c r="U35" s="143"/>
      <c r="V35" s="143"/>
      <c r="W35" s="143"/>
      <c r="X35" s="143"/>
      <c r="Y35" s="143"/>
      <c r="Z35" s="143"/>
      <c r="AA35" s="143"/>
      <c r="AB35" s="143"/>
      <c r="AC35" s="143"/>
      <c r="AD35" s="143"/>
      <c r="AE35" s="143"/>
      <c r="AF35" s="143"/>
      <c r="AG35" s="143" t="s">
        <v>95</v>
      </c>
      <c r="AH35" s="143"/>
      <c r="AI35" s="143"/>
      <c r="AJ35" s="143"/>
      <c r="AK35" s="143"/>
      <c r="AL35" s="143"/>
      <c r="AM35" s="143"/>
      <c r="AN35" s="144"/>
      <c r="AO35" s="11"/>
    </row>
    <row r="36" spans="1:41" ht="16.5" customHeight="1">
      <c r="A36" s="12"/>
      <c r="B36" s="163" t="s">
        <v>123</v>
      </c>
      <c r="C36" s="164"/>
      <c r="D36" s="229" t="s">
        <v>127</v>
      </c>
      <c r="E36" s="230"/>
      <c r="F36" s="230"/>
      <c r="G36" s="230"/>
      <c r="H36" s="230"/>
      <c r="I36" s="230"/>
      <c r="J36" s="230"/>
      <c r="K36" s="230"/>
      <c r="L36" s="231"/>
      <c r="M36" s="34"/>
      <c r="N36" s="222" t="s">
        <v>94</v>
      </c>
      <c r="O36" s="222"/>
      <c r="P36" s="222"/>
      <c r="Q36" s="223"/>
      <c r="R36" s="223"/>
      <c r="S36" s="223"/>
      <c r="T36" s="223"/>
      <c r="U36" s="223"/>
      <c r="V36" s="223"/>
      <c r="W36" s="223"/>
      <c r="X36" s="223"/>
      <c r="Y36" s="223"/>
      <c r="Z36" s="223"/>
      <c r="AA36" s="223"/>
      <c r="AB36" s="223"/>
      <c r="AC36" s="223"/>
      <c r="AD36" s="223"/>
      <c r="AE36" s="223"/>
      <c r="AF36" s="223"/>
      <c r="AG36" s="223"/>
      <c r="AH36" s="223"/>
      <c r="AI36" s="223"/>
      <c r="AJ36" s="223"/>
      <c r="AK36" s="223"/>
      <c r="AL36" s="223"/>
      <c r="AM36" s="223"/>
      <c r="AN36" s="224"/>
      <c r="AO36" s="11"/>
    </row>
    <row r="37" spans="1:41" ht="13.5" customHeight="1">
      <c r="A37" s="12"/>
      <c r="B37" s="163"/>
      <c r="C37" s="164"/>
      <c r="D37" s="232"/>
      <c r="E37" s="233"/>
      <c r="F37" s="233"/>
      <c r="G37" s="233"/>
      <c r="H37" s="233"/>
      <c r="I37" s="233"/>
      <c r="J37" s="233"/>
      <c r="K37" s="233"/>
      <c r="L37" s="234"/>
      <c r="M37" s="17"/>
      <c r="N37" s="82" t="s">
        <v>44</v>
      </c>
      <c r="O37" s="35"/>
      <c r="P37" s="35"/>
      <c r="Q37" s="35"/>
      <c r="R37" s="35"/>
      <c r="S37" s="35"/>
      <c r="T37" s="35"/>
      <c r="U37" s="35"/>
      <c r="V37" s="35"/>
      <c r="W37" s="35"/>
      <c r="X37" s="35"/>
      <c r="Y37" s="35"/>
      <c r="Z37" s="35"/>
      <c r="AA37" s="35"/>
      <c r="AB37" s="35"/>
      <c r="AC37" s="35"/>
      <c r="AD37" s="35"/>
      <c r="AE37" s="35"/>
      <c r="AF37" s="35"/>
      <c r="AG37" s="35"/>
      <c r="AH37" s="35"/>
      <c r="AI37" s="35"/>
      <c r="AJ37" s="35"/>
      <c r="AK37" s="35"/>
      <c r="AL37" s="35"/>
      <c r="AM37" s="36"/>
      <c r="AN37" s="37"/>
      <c r="AO37" s="11"/>
    </row>
    <row r="38" spans="1:41" ht="16.5">
      <c r="A38" s="12"/>
      <c r="B38" s="163"/>
      <c r="C38" s="164"/>
      <c r="D38" s="232"/>
      <c r="E38" s="233"/>
      <c r="F38" s="233"/>
      <c r="G38" s="233"/>
      <c r="H38" s="233"/>
      <c r="I38" s="233"/>
      <c r="J38" s="233"/>
      <c r="K38" s="233"/>
      <c r="L38" s="234"/>
      <c r="M38" s="17"/>
      <c r="N38" s="145"/>
      <c r="O38" s="145"/>
      <c r="P38" s="145"/>
      <c r="Q38" s="145"/>
      <c r="R38" s="145"/>
      <c r="S38" s="145"/>
      <c r="T38" s="145"/>
      <c r="U38" s="145"/>
      <c r="V38" s="145"/>
      <c r="W38" s="145"/>
      <c r="X38" s="145"/>
      <c r="Y38" s="145"/>
      <c r="Z38" s="145"/>
      <c r="AA38" s="145"/>
      <c r="AB38" s="145"/>
      <c r="AC38" s="145"/>
      <c r="AD38" s="145"/>
      <c r="AE38" s="145"/>
      <c r="AF38" s="145"/>
      <c r="AG38" s="145"/>
      <c r="AH38" s="145"/>
      <c r="AI38" s="145"/>
      <c r="AJ38" s="145"/>
      <c r="AK38" s="145"/>
      <c r="AL38" s="145"/>
      <c r="AM38" s="145"/>
      <c r="AN38" s="146"/>
      <c r="AO38" s="11"/>
    </row>
    <row r="39" spans="1:41" ht="16.5">
      <c r="A39" s="12"/>
      <c r="B39" s="163"/>
      <c r="C39" s="164"/>
      <c r="D39" s="232"/>
      <c r="E39" s="233"/>
      <c r="F39" s="233"/>
      <c r="G39" s="233"/>
      <c r="H39" s="233"/>
      <c r="I39" s="233"/>
      <c r="J39" s="233"/>
      <c r="K39" s="233"/>
      <c r="L39" s="234"/>
      <c r="M39" s="18"/>
      <c r="N39" s="225"/>
      <c r="O39" s="225"/>
      <c r="P39" s="225"/>
      <c r="Q39" s="225"/>
      <c r="R39" s="225"/>
      <c r="S39" s="225"/>
      <c r="T39" s="225"/>
      <c r="U39" s="225"/>
      <c r="V39" s="225"/>
      <c r="W39" s="225"/>
      <c r="X39" s="225"/>
      <c r="Y39" s="225"/>
      <c r="Z39" s="225"/>
      <c r="AA39" s="225"/>
      <c r="AB39" s="225"/>
      <c r="AC39" s="225"/>
      <c r="AD39" s="225"/>
      <c r="AE39" s="225"/>
      <c r="AF39" s="225"/>
      <c r="AG39" s="225"/>
      <c r="AH39" s="225"/>
      <c r="AI39" s="225"/>
      <c r="AJ39" s="225"/>
      <c r="AK39" s="225"/>
      <c r="AL39" s="225"/>
      <c r="AM39" s="225"/>
      <c r="AN39" s="226"/>
      <c r="AO39" s="11"/>
    </row>
    <row r="40" spans="1:41" ht="13.5" customHeight="1">
      <c r="A40" s="12"/>
      <c r="B40" s="163"/>
      <c r="C40" s="164"/>
      <c r="D40" s="232"/>
      <c r="E40" s="233"/>
      <c r="F40" s="233"/>
      <c r="G40" s="233"/>
      <c r="H40" s="233"/>
      <c r="I40" s="233"/>
      <c r="J40" s="233"/>
      <c r="K40" s="233"/>
      <c r="L40" s="234"/>
      <c r="M40" s="17"/>
      <c r="N40" s="82" t="s">
        <v>45</v>
      </c>
      <c r="O40" s="35"/>
      <c r="P40" s="35"/>
      <c r="Q40" s="35"/>
      <c r="R40" s="35"/>
      <c r="S40" s="35"/>
      <c r="T40" s="35"/>
      <c r="U40" s="35"/>
      <c r="V40" s="35"/>
      <c r="W40" s="35"/>
      <c r="X40" s="35"/>
      <c r="Y40" s="35"/>
      <c r="Z40" s="35"/>
      <c r="AA40" s="35"/>
      <c r="AB40" s="35"/>
      <c r="AC40" s="35"/>
      <c r="AD40" s="35"/>
      <c r="AE40" s="35"/>
      <c r="AF40" s="35"/>
      <c r="AG40" s="35"/>
      <c r="AH40" s="35"/>
      <c r="AI40" s="35"/>
      <c r="AJ40" s="35"/>
      <c r="AK40" s="35"/>
      <c r="AL40" s="35"/>
      <c r="AM40" s="36"/>
      <c r="AN40" s="37"/>
      <c r="AO40" s="11"/>
    </row>
    <row r="41" spans="1:41" ht="16.5">
      <c r="A41" s="12"/>
      <c r="B41" s="163"/>
      <c r="C41" s="164"/>
      <c r="D41" s="232"/>
      <c r="E41" s="233"/>
      <c r="F41" s="233"/>
      <c r="G41" s="233"/>
      <c r="H41" s="233"/>
      <c r="I41" s="233"/>
      <c r="J41" s="233"/>
      <c r="K41" s="233"/>
      <c r="L41" s="234"/>
      <c r="M41" s="17"/>
      <c r="N41" s="145"/>
      <c r="O41" s="145"/>
      <c r="P41" s="145"/>
      <c r="Q41" s="145"/>
      <c r="R41" s="145"/>
      <c r="S41" s="145"/>
      <c r="T41" s="145"/>
      <c r="U41" s="145"/>
      <c r="V41" s="145"/>
      <c r="W41" s="145"/>
      <c r="X41" s="145"/>
      <c r="Y41" s="145"/>
      <c r="Z41" s="145"/>
      <c r="AA41" s="145"/>
      <c r="AB41" s="145"/>
      <c r="AC41" s="145"/>
      <c r="AD41" s="145"/>
      <c r="AE41" s="145"/>
      <c r="AF41" s="145"/>
      <c r="AG41" s="145"/>
      <c r="AH41" s="145"/>
      <c r="AI41" s="145"/>
      <c r="AJ41" s="145"/>
      <c r="AK41" s="145"/>
      <c r="AL41" s="145"/>
      <c r="AM41" s="145"/>
      <c r="AN41" s="146"/>
      <c r="AO41" s="11"/>
    </row>
    <row r="42" spans="1:41" ht="16.5">
      <c r="A42" s="12"/>
      <c r="B42" s="163"/>
      <c r="C42" s="164"/>
      <c r="D42" s="232"/>
      <c r="E42" s="233"/>
      <c r="F42" s="233"/>
      <c r="G42" s="233"/>
      <c r="H42" s="233"/>
      <c r="I42" s="233"/>
      <c r="J42" s="233"/>
      <c r="K42" s="233"/>
      <c r="L42" s="234"/>
      <c r="M42" s="18"/>
      <c r="N42" s="225"/>
      <c r="O42" s="225"/>
      <c r="P42" s="225"/>
      <c r="Q42" s="225"/>
      <c r="R42" s="225"/>
      <c r="S42" s="225"/>
      <c r="T42" s="225"/>
      <c r="U42" s="225"/>
      <c r="V42" s="225"/>
      <c r="W42" s="225"/>
      <c r="X42" s="225"/>
      <c r="Y42" s="225"/>
      <c r="Z42" s="225"/>
      <c r="AA42" s="225"/>
      <c r="AB42" s="225"/>
      <c r="AC42" s="225"/>
      <c r="AD42" s="225"/>
      <c r="AE42" s="225"/>
      <c r="AF42" s="225"/>
      <c r="AG42" s="225"/>
      <c r="AH42" s="225"/>
      <c r="AI42" s="225"/>
      <c r="AJ42" s="225"/>
      <c r="AK42" s="225"/>
      <c r="AL42" s="225"/>
      <c r="AM42" s="225"/>
      <c r="AN42" s="226"/>
      <c r="AO42" s="11"/>
    </row>
    <row r="43" spans="1:41" ht="16.5">
      <c r="A43" s="12"/>
      <c r="B43" s="163"/>
      <c r="C43" s="164"/>
      <c r="D43" s="232"/>
      <c r="E43" s="233"/>
      <c r="F43" s="233"/>
      <c r="G43" s="233"/>
      <c r="H43" s="233"/>
      <c r="I43" s="233"/>
      <c r="J43" s="233"/>
      <c r="K43" s="233"/>
      <c r="L43" s="234"/>
      <c r="M43" s="38"/>
      <c r="N43" s="217" t="s">
        <v>94</v>
      </c>
      <c r="O43" s="217"/>
      <c r="P43" s="217"/>
      <c r="Q43" s="227"/>
      <c r="R43" s="227"/>
      <c r="S43" s="227"/>
      <c r="T43" s="227"/>
      <c r="U43" s="227"/>
      <c r="V43" s="227"/>
      <c r="W43" s="227"/>
      <c r="X43" s="227"/>
      <c r="Y43" s="227"/>
      <c r="Z43" s="227"/>
      <c r="AA43" s="227"/>
      <c r="AB43" s="227"/>
      <c r="AC43" s="227"/>
      <c r="AD43" s="227"/>
      <c r="AE43" s="227"/>
      <c r="AF43" s="227"/>
      <c r="AG43" s="227"/>
      <c r="AH43" s="227"/>
      <c r="AI43" s="227"/>
      <c r="AJ43" s="227"/>
      <c r="AK43" s="227"/>
      <c r="AL43" s="227"/>
      <c r="AM43" s="227"/>
      <c r="AN43" s="228"/>
      <c r="AO43" s="11"/>
    </row>
    <row r="44" spans="1:41" ht="13.5" customHeight="1">
      <c r="A44" s="12"/>
      <c r="B44" s="163"/>
      <c r="C44" s="164"/>
      <c r="D44" s="232"/>
      <c r="E44" s="233"/>
      <c r="F44" s="233"/>
      <c r="G44" s="233"/>
      <c r="H44" s="233"/>
      <c r="I44" s="233"/>
      <c r="J44" s="233"/>
      <c r="K44" s="233"/>
      <c r="L44" s="234"/>
      <c r="M44" s="39"/>
      <c r="N44" s="82" t="s">
        <v>46</v>
      </c>
      <c r="O44" s="35"/>
      <c r="P44" s="35"/>
      <c r="Q44" s="35"/>
      <c r="R44" s="35"/>
      <c r="S44" s="35"/>
      <c r="T44" s="35"/>
      <c r="U44" s="35"/>
      <c r="V44" s="35"/>
      <c r="W44" s="35"/>
      <c r="X44" s="35"/>
      <c r="Y44" s="35"/>
      <c r="Z44" s="35"/>
      <c r="AA44" s="35"/>
      <c r="AB44" s="35"/>
      <c r="AC44" s="35"/>
      <c r="AD44" s="35"/>
      <c r="AE44" s="35"/>
      <c r="AF44" s="35"/>
      <c r="AG44" s="35"/>
      <c r="AH44" s="35"/>
      <c r="AI44" s="35"/>
      <c r="AJ44" s="35"/>
      <c r="AK44" s="35"/>
      <c r="AL44" s="35"/>
      <c r="AM44" s="36"/>
      <c r="AN44" s="37"/>
      <c r="AO44" s="11"/>
    </row>
    <row r="45" spans="1:41" ht="16.5">
      <c r="A45" s="12"/>
      <c r="B45" s="163"/>
      <c r="C45" s="164"/>
      <c r="D45" s="232"/>
      <c r="E45" s="233"/>
      <c r="F45" s="233"/>
      <c r="G45" s="233"/>
      <c r="H45" s="233"/>
      <c r="I45" s="233"/>
      <c r="J45" s="233"/>
      <c r="K45" s="233"/>
      <c r="L45" s="234"/>
      <c r="M45" s="39"/>
      <c r="N45" s="145"/>
      <c r="O45" s="145"/>
      <c r="P45" s="145"/>
      <c r="Q45" s="145"/>
      <c r="R45" s="145"/>
      <c r="S45" s="145"/>
      <c r="T45" s="145"/>
      <c r="U45" s="145"/>
      <c r="V45" s="145"/>
      <c r="W45" s="145"/>
      <c r="X45" s="145"/>
      <c r="Y45" s="145"/>
      <c r="Z45" s="145"/>
      <c r="AA45" s="145"/>
      <c r="AB45" s="145"/>
      <c r="AC45" s="145"/>
      <c r="AD45" s="145"/>
      <c r="AE45" s="145"/>
      <c r="AF45" s="145"/>
      <c r="AG45" s="145"/>
      <c r="AH45" s="145"/>
      <c r="AI45" s="145"/>
      <c r="AJ45" s="145"/>
      <c r="AK45" s="145"/>
      <c r="AL45" s="145"/>
      <c r="AM45" s="145"/>
      <c r="AN45" s="146"/>
      <c r="AO45" s="11"/>
    </row>
    <row r="46" spans="1:41" ht="16.5">
      <c r="A46" s="12"/>
      <c r="B46" s="163"/>
      <c r="C46" s="164"/>
      <c r="D46" s="232"/>
      <c r="E46" s="233"/>
      <c r="F46" s="233"/>
      <c r="G46" s="233"/>
      <c r="H46" s="233"/>
      <c r="I46" s="233"/>
      <c r="J46" s="233"/>
      <c r="K46" s="233"/>
      <c r="L46" s="234"/>
      <c r="M46" s="39"/>
      <c r="N46" s="145"/>
      <c r="O46" s="145"/>
      <c r="P46" s="145"/>
      <c r="Q46" s="145"/>
      <c r="R46" s="145"/>
      <c r="S46" s="145"/>
      <c r="T46" s="145"/>
      <c r="U46" s="145"/>
      <c r="V46" s="145"/>
      <c r="W46" s="145"/>
      <c r="X46" s="145"/>
      <c r="Y46" s="145"/>
      <c r="Z46" s="145"/>
      <c r="AA46" s="145"/>
      <c r="AB46" s="145"/>
      <c r="AC46" s="145"/>
      <c r="AD46" s="145"/>
      <c r="AE46" s="145"/>
      <c r="AF46" s="145"/>
      <c r="AG46" s="145"/>
      <c r="AH46" s="145"/>
      <c r="AI46" s="145"/>
      <c r="AJ46" s="145"/>
      <c r="AK46" s="145"/>
      <c r="AL46" s="145"/>
      <c r="AM46" s="145"/>
      <c r="AN46" s="146"/>
      <c r="AO46" s="11"/>
    </row>
    <row r="47" spans="1:41" ht="15.75" customHeight="1">
      <c r="A47" s="12"/>
      <c r="B47" s="163"/>
      <c r="C47" s="164"/>
      <c r="D47" s="232"/>
      <c r="E47" s="233"/>
      <c r="F47" s="233"/>
      <c r="G47" s="233"/>
      <c r="H47" s="233"/>
      <c r="I47" s="233"/>
      <c r="J47" s="233"/>
      <c r="K47" s="233"/>
      <c r="L47" s="234"/>
      <c r="M47" s="41"/>
      <c r="N47" s="153" t="s">
        <v>56</v>
      </c>
      <c r="O47" s="153"/>
      <c r="P47" s="153"/>
      <c r="Q47" s="153"/>
      <c r="R47" s="153"/>
      <c r="S47" s="154"/>
      <c r="T47" s="154"/>
      <c r="U47" s="155" t="s">
        <v>57</v>
      </c>
      <c r="V47" s="155"/>
      <c r="W47" s="154"/>
      <c r="X47" s="154"/>
      <c r="Y47" s="218" t="s">
        <v>58</v>
      </c>
      <c r="Z47" s="218"/>
      <c r="AA47" s="219" t="s">
        <v>59</v>
      </c>
      <c r="AB47" s="219"/>
      <c r="AC47" s="219"/>
      <c r="AD47" s="219"/>
      <c r="AE47" s="219"/>
      <c r="AF47" s="219"/>
      <c r="AG47" s="219"/>
      <c r="AH47" s="219"/>
      <c r="AI47" s="219"/>
      <c r="AJ47" s="219"/>
      <c r="AK47" s="219"/>
      <c r="AL47" s="219"/>
      <c r="AM47" s="219"/>
      <c r="AN47" s="220"/>
      <c r="AO47" s="11"/>
    </row>
    <row r="48" spans="1:41" ht="13.5" customHeight="1">
      <c r="A48" s="12"/>
      <c r="B48" s="163"/>
      <c r="C48" s="164"/>
      <c r="D48" s="232"/>
      <c r="E48" s="233"/>
      <c r="F48" s="233"/>
      <c r="G48" s="233"/>
      <c r="H48" s="233"/>
      <c r="I48" s="233"/>
      <c r="J48" s="233"/>
      <c r="K48" s="233"/>
      <c r="L48" s="234"/>
      <c r="M48" s="39"/>
      <c r="N48" s="82" t="s">
        <v>60</v>
      </c>
      <c r="O48" s="35"/>
      <c r="P48" s="35"/>
      <c r="Q48" s="35"/>
      <c r="R48" s="35"/>
      <c r="S48" s="35"/>
      <c r="T48" s="35"/>
      <c r="U48" s="35"/>
      <c r="V48" s="35"/>
      <c r="W48" s="35"/>
      <c r="X48" s="35"/>
      <c r="Y48" s="35"/>
      <c r="Z48" s="35"/>
      <c r="AA48" s="35"/>
      <c r="AB48" s="35"/>
      <c r="AC48" s="35"/>
      <c r="AD48" s="35"/>
      <c r="AE48" s="35"/>
      <c r="AF48" s="35"/>
      <c r="AG48" s="35"/>
      <c r="AH48" s="35"/>
      <c r="AI48" s="35"/>
      <c r="AJ48" s="35"/>
      <c r="AK48" s="35"/>
      <c r="AL48" s="35"/>
      <c r="AM48" s="36"/>
      <c r="AN48" s="37"/>
      <c r="AO48" s="11"/>
    </row>
    <row r="49" spans="1:41" ht="16.5">
      <c r="A49" s="12"/>
      <c r="B49" s="163"/>
      <c r="C49" s="164"/>
      <c r="D49" s="232"/>
      <c r="E49" s="233"/>
      <c r="F49" s="233"/>
      <c r="G49" s="233"/>
      <c r="H49" s="233"/>
      <c r="I49" s="233"/>
      <c r="J49" s="233"/>
      <c r="K49" s="233"/>
      <c r="L49" s="234"/>
      <c r="M49" s="39"/>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45"/>
      <c r="AL49" s="145"/>
      <c r="AM49" s="145"/>
      <c r="AN49" s="146"/>
      <c r="AO49" s="11"/>
    </row>
    <row r="50" spans="1:41" ht="16.5">
      <c r="A50" s="12"/>
      <c r="B50" s="163"/>
      <c r="C50" s="164"/>
      <c r="D50" s="232"/>
      <c r="E50" s="233"/>
      <c r="F50" s="233"/>
      <c r="G50" s="233"/>
      <c r="H50" s="233"/>
      <c r="I50" s="233"/>
      <c r="J50" s="233"/>
      <c r="K50" s="233"/>
      <c r="L50" s="234"/>
      <c r="M50" s="39"/>
      <c r="N50" s="145"/>
      <c r="O50" s="145"/>
      <c r="P50" s="145"/>
      <c r="Q50" s="145"/>
      <c r="R50" s="145"/>
      <c r="S50" s="145"/>
      <c r="T50" s="145"/>
      <c r="U50" s="145"/>
      <c r="V50" s="145"/>
      <c r="W50" s="145"/>
      <c r="X50" s="145"/>
      <c r="Y50" s="145"/>
      <c r="Z50" s="145"/>
      <c r="AA50" s="145"/>
      <c r="AB50" s="145"/>
      <c r="AC50" s="145"/>
      <c r="AD50" s="145"/>
      <c r="AE50" s="145"/>
      <c r="AF50" s="145"/>
      <c r="AG50" s="145"/>
      <c r="AH50" s="145"/>
      <c r="AI50" s="145"/>
      <c r="AJ50" s="145"/>
      <c r="AK50" s="145"/>
      <c r="AL50" s="145"/>
      <c r="AM50" s="145"/>
      <c r="AN50" s="146"/>
      <c r="AO50" s="11"/>
    </row>
    <row r="51" spans="1:41" ht="16.5">
      <c r="A51" s="12"/>
      <c r="B51" s="163"/>
      <c r="C51" s="164"/>
      <c r="D51" s="232"/>
      <c r="E51" s="233"/>
      <c r="F51" s="233"/>
      <c r="G51" s="233"/>
      <c r="H51" s="233"/>
      <c r="I51" s="233"/>
      <c r="J51" s="233"/>
      <c r="K51" s="233"/>
      <c r="L51" s="234"/>
      <c r="M51" s="40"/>
      <c r="N51" s="215" t="s">
        <v>128</v>
      </c>
      <c r="O51" s="215"/>
      <c r="P51" s="215"/>
      <c r="Q51" s="215"/>
      <c r="R51" s="215"/>
      <c r="S51" s="215"/>
      <c r="T51" s="215"/>
      <c r="U51" s="215"/>
      <c r="V51" s="215"/>
      <c r="W51" s="215"/>
      <c r="X51" s="215"/>
      <c r="Y51" s="215"/>
      <c r="Z51" s="215"/>
      <c r="AA51" s="215"/>
      <c r="AB51" s="215"/>
      <c r="AC51" s="215"/>
      <c r="AD51" s="215"/>
      <c r="AE51" s="215"/>
      <c r="AF51" s="215"/>
      <c r="AG51" s="215"/>
      <c r="AH51" s="215"/>
      <c r="AI51" s="215"/>
      <c r="AJ51" s="215"/>
      <c r="AK51" s="215"/>
      <c r="AL51" s="215"/>
      <c r="AM51" s="215"/>
      <c r="AN51" s="216"/>
      <c r="AO51" s="11"/>
    </row>
    <row r="52" spans="1:41" ht="16.5">
      <c r="A52" s="12"/>
      <c r="B52" s="163"/>
      <c r="C52" s="164"/>
      <c r="D52" s="232"/>
      <c r="E52" s="233"/>
      <c r="F52" s="233"/>
      <c r="G52" s="233"/>
      <c r="H52" s="233"/>
      <c r="I52" s="233"/>
      <c r="J52" s="233"/>
      <c r="K52" s="233"/>
      <c r="L52" s="234"/>
      <c r="M52" s="39"/>
      <c r="N52" s="145"/>
      <c r="O52" s="145"/>
      <c r="P52" s="145"/>
      <c r="Q52" s="145"/>
      <c r="R52" s="145"/>
      <c r="S52" s="145"/>
      <c r="T52" s="145"/>
      <c r="U52" s="145"/>
      <c r="V52" s="145"/>
      <c r="W52" s="145"/>
      <c r="X52" s="145"/>
      <c r="Y52" s="145"/>
      <c r="Z52" s="145"/>
      <c r="AA52" s="145"/>
      <c r="AB52" s="145"/>
      <c r="AC52" s="145"/>
      <c r="AD52" s="145"/>
      <c r="AE52" s="145"/>
      <c r="AF52" s="145"/>
      <c r="AG52" s="145"/>
      <c r="AH52" s="145"/>
      <c r="AI52" s="145"/>
      <c r="AJ52" s="145"/>
      <c r="AK52" s="145"/>
      <c r="AL52" s="145"/>
      <c r="AM52" s="145"/>
      <c r="AN52" s="146"/>
      <c r="AO52" s="11"/>
    </row>
    <row r="53" spans="1:41" ht="16.5">
      <c r="A53" s="12"/>
      <c r="B53" s="163"/>
      <c r="C53" s="164"/>
      <c r="D53" s="235"/>
      <c r="E53" s="236"/>
      <c r="F53" s="236"/>
      <c r="G53" s="236"/>
      <c r="H53" s="236"/>
      <c r="I53" s="236"/>
      <c r="J53" s="236"/>
      <c r="K53" s="236"/>
      <c r="L53" s="237"/>
      <c r="M53" s="41"/>
      <c r="N53" s="225"/>
      <c r="O53" s="225"/>
      <c r="P53" s="225"/>
      <c r="Q53" s="225"/>
      <c r="R53" s="225"/>
      <c r="S53" s="225"/>
      <c r="T53" s="225"/>
      <c r="U53" s="225"/>
      <c r="V53" s="225"/>
      <c r="W53" s="225"/>
      <c r="X53" s="225"/>
      <c r="Y53" s="225"/>
      <c r="Z53" s="225"/>
      <c r="AA53" s="225"/>
      <c r="AB53" s="225"/>
      <c r="AC53" s="225"/>
      <c r="AD53" s="225"/>
      <c r="AE53" s="225"/>
      <c r="AF53" s="225"/>
      <c r="AG53" s="225"/>
      <c r="AH53" s="225"/>
      <c r="AI53" s="225"/>
      <c r="AJ53" s="225"/>
      <c r="AK53" s="225"/>
      <c r="AL53" s="225"/>
      <c r="AM53" s="225"/>
      <c r="AN53" s="226"/>
      <c r="AO53" s="11"/>
    </row>
    <row r="54" spans="1:41" ht="30.75" customHeight="1">
      <c r="A54" s="12"/>
      <c r="B54" s="147" t="s">
        <v>129</v>
      </c>
      <c r="C54" s="148"/>
      <c r="D54" s="149" t="s">
        <v>131</v>
      </c>
      <c r="E54" s="150"/>
      <c r="F54" s="150"/>
      <c r="G54" s="150"/>
      <c r="H54" s="150"/>
      <c r="I54" s="150"/>
      <c r="J54" s="150"/>
      <c r="K54" s="150"/>
      <c r="L54" s="151"/>
      <c r="M54" s="39"/>
      <c r="N54" s="141"/>
      <c r="O54" s="141"/>
      <c r="P54" s="141"/>
      <c r="Q54" s="141"/>
      <c r="R54" s="141"/>
      <c r="S54" s="141"/>
      <c r="T54" s="141"/>
      <c r="U54" s="141"/>
      <c r="V54" s="141"/>
      <c r="W54" s="141"/>
      <c r="X54" s="141"/>
      <c r="Y54" s="141"/>
      <c r="Z54" s="152" t="s">
        <v>132</v>
      </c>
      <c r="AA54" s="152"/>
      <c r="AB54" s="152"/>
      <c r="AC54" s="152"/>
      <c r="AD54" s="141"/>
      <c r="AE54" s="141"/>
      <c r="AF54" s="141"/>
      <c r="AG54" s="141"/>
      <c r="AH54" s="141"/>
      <c r="AI54" s="141"/>
      <c r="AJ54" s="141"/>
      <c r="AK54" s="141"/>
      <c r="AL54" s="141"/>
      <c r="AM54" s="141"/>
      <c r="AN54" s="142"/>
      <c r="AO54" s="11"/>
    </row>
    <row r="55" spans="1:41" ht="16.5" customHeight="1">
      <c r="A55" s="12"/>
      <c r="B55" s="163" t="s">
        <v>130</v>
      </c>
      <c r="C55" s="164"/>
      <c r="D55" s="151" t="s">
        <v>67</v>
      </c>
      <c r="E55" s="200"/>
      <c r="F55" s="200"/>
      <c r="G55" s="200"/>
      <c r="H55" s="200"/>
      <c r="I55" s="200"/>
      <c r="J55" s="200"/>
      <c r="K55" s="200"/>
      <c r="L55" s="200"/>
      <c r="M55" s="187" t="s">
        <v>68</v>
      </c>
      <c r="N55" s="188"/>
      <c r="O55" s="188"/>
      <c r="P55" s="189"/>
      <c r="Q55" s="94" t="s">
        <v>69</v>
      </c>
      <c r="R55" s="193" t="s">
        <v>70</v>
      </c>
      <c r="S55" s="193"/>
      <c r="T55" s="193"/>
      <c r="U55" s="193"/>
      <c r="V55" s="193"/>
      <c r="W55" s="193"/>
      <c r="X55" s="193"/>
      <c r="Y55" s="194"/>
      <c r="Z55" s="187" t="s">
        <v>1</v>
      </c>
      <c r="AA55" s="188"/>
      <c r="AB55" s="189"/>
      <c r="AC55" s="83"/>
      <c r="AD55" s="83" t="s">
        <v>61</v>
      </c>
      <c r="AE55" s="90" t="s">
        <v>70</v>
      </c>
      <c r="AF55" s="90"/>
      <c r="AG55" s="90"/>
      <c r="AH55" s="90"/>
      <c r="AI55" s="90"/>
      <c r="AJ55" s="90"/>
      <c r="AK55" s="90"/>
      <c r="AL55" s="90"/>
      <c r="AM55" s="90"/>
      <c r="AN55" s="91"/>
      <c r="AO55" s="11"/>
    </row>
    <row r="56" spans="1:41" ht="16.5" customHeight="1" thickBot="1">
      <c r="A56" s="12"/>
      <c r="B56" s="198"/>
      <c r="C56" s="199"/>
      <c r="D56" s="201"/>
      <c r="E56" s="202"/>
      <c r="F56" s="202"/>
      <c r="G56" s="202"/>
      <c r="H56" s="202"/>
      <c r="I56" s="202"/>
      <c r="J56" s="202"/>
      <c r="K56" s="202"/>
      <c r="L56" s="202"/>
      <c r="M56" s="190"/>
      <c r="N56" s="191"/>
      <c r="O56" s="191"/>
      <c r="P56" s="192"/>
      <c r="Q56" s="95" t="s">
        <v>61</v>
      </c>
      <c r="R56" s="195" t="s">
        <v>71</v>
      </c>
      <c r="S56" s="195"/>
      <c r="T56" s="195"/>
      <c r="U56" s="195"/>
      <c r="V56" s="195"/>
      <c r="W56" s="195"/>
      <c r="X56" s="195"/>
      <c r="Y56" s="196"/>
      <c r="Z56" s="190"/>
      <c r="AA56" s="191"/>
      <c r="AB56" s="192"/>
      <c r="AC56" s="84"/>
      <c r="AD56" s="84" t="s">
        <v>61</v>
      </c>
      <c r="AE56" s="92" t="s">
        <v>71</v>
      </c>
      <c r="AF56" s="92"/>
      <c r="AG56" s="92"/>
      <c r="AH56" s="92"/>
      <c r="AI56" s="92"/>
      <c r="AJ56" s="92"/>
      <c r="AK56" s="92"/>
      <c r="AL56" s="92"/>
      <c r="AM56" s="92"/>
      <c r="AN56" s="93"/>
      <c r="AO56" s="11"/>
    </row>
    <row r="57" spans="1:41" ht="51" customHeight="1">
      <c r="A57" s="12"/>
      <c r="B57" s="197" t="s">
        <v>169</v>
      </c>
      <c r="C57" s="197"/>
      <c r="D57" s="197"/>
      <c r="E57" s="197"/>
      <c r="F57" s="197"/>
      <c r="G57" s="197"/>
      <c r="H57" s="197"/>
      <c r="I57" s="197"/>
      <c r="J57" s="197"/>
      <c r="K57" s="197"/>
      <c r="L57" s="197"/>
      <c r="M57" s="197"/>
      <c r="N57" s="197"/>
      <c r="O57" s="197"/>
      <c r="P57" s="197"/>
      <c r="Q57" s="197"/>
      <c r="R57" s="197"/>
      <c r="S57" s="197"/>
      <c r="T57" s="197"/>
      <c r="U57" s="197"/>
      <c r="V57" s="197"/>
      <c r="W57" s="197"/>
      <c r="X57" s="197"/>
      <c r="Y57" s="197"/>
      <c r="Z57" s="197"/>
      <c r="AA57" s="197"/>
      <c r="AB57" s="197"/>
      <c r="AC57" s="197"/>
      <c r="AD57" s="197"/>
      <c r="AE57" s="197"/>
      <c r="AF57" s="197"/>
      <c r="AG57" s="197"/>
      <c r="AH57" s="197"/>
      <c r="AI57" s="197"/>
      <c r="AJ57" s="197"/>
      <c r="AK57" s="197"/>
      <c r="AL57" s="197"/>
      <c r="AM57" s="197"/>
      <c r="AN57" s="197"/>
      <c r="AO57" s="11"/>
    </row>
    <row r="58" spans="1:41" ht="16.5">
      <c r="A58" s="12"/>
      <c r="B58" s="12"/>
      <c r="C58" s="12"/>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11"/>
    </row>
    <row r="59" spans="1:41" ht="16.5">
      <c r="A59" s="12"/>
      <c r="B59" s="12"/>
      <c r="C59" s="12"/>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11"/>
    </row>
    <row r="60" spans="1:41" ht="16.5">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1"/>
      <c r="AN60" s="11"/>
      <c r="AO60" s="11"/>
    </row>
    <row r="61" spans="1:41" ht="16.5">
      <c r="A61" s="12"/>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1"/>
      <c r="AN61" s="11"/>
      <c r="AO61" s="11"/>
    </row>
    <row r="62" spans="1:38" ht="16.5">
      <c r="A62" s="5"/>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row>
  </sheetData>
  <sheetProtection password="DE68" sheet="1" objects="1" scenarios="1" selectLockedCells="1"/>
  <mergeCells count="87">
    <mergeCell ref="B4:AN4"/>
    <mergeCell ref="B5:AN5"/>
    <mergeCell ref="B16:C18"/>
    <mergeCell ref="D16:L18"/>
    <mergeCell ref="AD11:AL12"/>
    <mergeCell ref="AL7:AN8"/>
    <mergeCell ref="AA7:AF8"/>
    <mergeCell ref="AG7:AK8"/>
    <mergeCell ref="S7:U8"/>
    <mergeCell ref="V7:Z8"/>
    <mergeCell ref="B31:C35"/>
    <mergeCell ref="D31:L35"/>
    <mergeCell ref="P34:AF34"/>
    <mergeCell ref="B25:C27"/>
    <mergeCell ref="D25:L27"/>
    <mergeCell ref="B28:C30"/>
    <mergeCell ref="D28:L30"/>
    <mergeCell ref="N28:P28"/>
    <mergeCell ref="Q28:AN28"/>
    <mergeCell ref="P33:AF33"/>
    <mergeCell ref="B36:C53"/>
    <mergeCell ref="N36:P36"/>
    <mergeCell ref="Q36:AN36"/>
    <mergeCell ref="N38:AN39"/>
    <mergeCell ref="N41:AN42"/>
    <mergeCell ref="Q43:AN43"/>
    <mergeCell ref="N45:AN46"/>
    <mergeCell ref="D36:L53"/>
    <mergeCell ref="N52:AN53"/>
    <mergeCell ref="N51:AN51"/>
    <mergeCell ref="N43:P43"/>
    <mergeCell ref="W47:X47"/>
    <mergeCell ref="Y47:Z47"/>
    <mergeCell ref="AA47:AN47"/>
    <mergeCell ref="AG31:AN31"/>
    <mergeCell ref="P32:AF32"/>
    <mergeCell ref="AG34:AN34"/>
    <mergeCell ref="AG33:AN33"/>
    <mergeCell ref="D19:L21"/>
    <mergeCell ref="N19:AL21"/>
    <mergeCell ref="AM19:AM21"/>
    <mergeCell ref="AN19:AN21"/>
    <mergeCell ref="Y24:AF24"/>
    <mergeCell ref="P24:V24"/>
    <mergeCell ref="AK27:AL27"/>
    <mergeCell ref="Q25:AN25"/>
    <mergeCell ref="N29:AN30"/>
    <mergeCell ref="Q16:AN16"/>
    <mergeCell ref="Z14:AA14"/>
    <mergeCell ref="M55:P56"/>
    <mergeCell ref="R55:Y55"/>
    <mergeCell ref="R56:Y56"/>
    <mergeCell ref="B57:AN57"/>
    <mergeCell ref="Z55:AB56"/>
    <mergeCell ref="B55:C56"/>
    <mergeCell ref="D55:L56"/>
    <mergeCell ref="AG32:AN32"/>
    <mergeCell ref="F7:G8"/>
    <mergeCell ref="H7:J8"/>
    <mergeCell ref="K7:O8"/>
    <mergeCell ref="B22:C24"/>
    <mergeCell ref="P14:Q14"/>
    <mergeCell ref="N17:AN17"/>
    <mergeCell ref="N16:P16"/>
    <mergeCell ref="O22:S22"/>
    <mergeCell ref="N23:AN23"/>
    <mergeCell ref="D22:L24"/>
    <mergeCell ref="U47:V47"/>
    <mergeCell ref="W11:AC12"/>
    <mergeCell ref="P31:AF31"/>
    <mergeCell ref="N26:AG27"/>
    <mergeCell ref="P7:R8"/>
    <mergeCell ref="B19:C21"/>
    <mergeCell ref="D11:U12"/>
    <mergeCell ref="N25:P25"/>
    <mergeCell ref="U14:V14"/>
    <mergeCell ref="B7:E8"/>
    <mergeCell ref="AD54:AN54"/>
    <mergeCell ref="P35:AF35"/>
    <mergeCell ref="AG35:AN35"/>
    <mergeCell ref="N49:AN50"/>
    <mergeCell ref="B54:C54"/>
    <mergeCell ref="D54:L54"/>
    <mergeCell ref="N54:Y54"/>
    <mergeCell ref="Z54:AC54"/>
    <mergeCell ref="N47:R47"/>
    <mergeCell ref="S47:T47"/>
  </mergeCells>
  <dataValidations count="15">
    <dataValidation allowBlank="1" showInputMessage="1" showErrorMessage="1" imeMode="halfAlpha" sqref="AK14:AK15 AL15 AE14:AF15 AH15 AI14:AI15 P14:Q14 U14:V14 AH14 AJ14 AL14 O22:S22 P24:V24 Y24:AF24 AK27:AL27 S47:T47 W47:X47 N41:AN42 N49:AN50 N54:Y54"/>
    <dataValidation allowBlank="1" showInputMessage="1" showErrorMessage="1" imeMode="hiragana" sqref="AA47:AB47 N47 N19:AL21 Q16:AN16 AG31:AI35 U47 Q36:AN36 N17:AN17 O31:P35 Y47 Z54 AD54:AN54 N52:AN53 N45:AN46 Q43:AN43 N38:AN39 N29:AN30 Q28:AN28 N26:AG27 Q25:AN25 N23:AN23"/>
    <dataValidation type="list" allowBlank="1" showInputMessage="1" showErrorMessage="1" sqref="W11:AC12">
      <formula1>"１．希望する,①．希望する"</formula1>
    </dataValidation>
    <dataValidation type="list" allowBlank="1" showInputMessage="1" showErrorMessage="1" sqref="AD11:AL12">
      <formula1>"２．希望しない,②．希望しない"</formula1>
    </dataValidation>
    <dataValidation type="list" allowBlank="1" showInputMessage="1" showErrorMessage="1" sqref="N31:N35 Q55:Q56 AD55:AD56">
      <formula1>"□,■"</formula1>
    </dataValidation>
    <dataValidation type="list" allowBlank="1" showInputMessage="1" showErrorMessage="1" sqref="B7:E8">
      <formula1>"□小学校,■小学校"</formula1>
    </dataValidation>
    <dataValidation type="list" allowBlank="1" showInputMessage="1" showErrorMessage="1" sqref="F7:G8">
      <formula1>"□中,■中"</formula1>
    </dataValidation>
    <dataValidation type="list" allowBlank="1" showInputMessage="1" showErrorMessage="1" sqref="H7:J8">
      <formula1>"□高,■高"</formula1>
    </dataValidation>
    <dataValidation type="list" allowBlank="1" showInputMessage="1" showErrorMessage="1" sqref="K7:O8">
      <formula1>"□大,■大"</formula1>
    </dataValidation>
    <dataValidation type="list" allowBlank="1" showInputMessage="1" showErrorMessage="1" sqref="P7:R8">
      <formula1>"□職,■職"</formula1>
    </dataValidation>
    <dataValidation type="list" allowBlank="1" showInputMessage="1" showErrorMessage="1" sqref="S7:U8">
      <formula1>"□一,■一"</formula1>
    </dataValidation>
    <dataValidation type="list" allowBlank="1" showInputMessage="1" showErrorMessage="1" sqref="V7:Z8">
      <formula1>"□A編成,■A編成"</formula1>
    </dataValidation>
    <dataValidation type="list" allowBlank="1" showInputMessage="1" showErrorMessage="1" sqref="AA7:AF8">
      <formula1>"□B編成,■B編成"</formula1>
    </dataValidation>
    <dataValidation type="list" allowBlank="1" showInputMessage="1" showErrorMessage="1" sqref="AG7:AK8">
      <formula1>"□C編成,■C編成"</formula1>
    </dataValidation>
    <dataValidation type="list" allowBlank="1" showInputMessage="1" showErrorMessage="1" sqref="AL7:AN8">
      <formula1>"□職一A,■職一A"</formula1>
    </dataValidation>
  </dataValidations>
  <printOptions/>
  <pageMargins left="0.74" right="0.7000000000000001" top="0.28" bottom="0.35629921259842523" header="0.30000000000000004" footer="0.30000000000000004"/>
  <pageSetup orientation="portrait" paperSize="9" scale="95"/>
  <colBreaks count="1" manualBreakCount="1">
    <brk id="41" max="65535" man="1"/>
  </colBreaks>
</worksheet>
</file>

<file path=xl/worksheets/sheet2.xml><?xml version="1.0" encoding="utf-8"?>
<worksheet xmlns="http://schemas.openxmlformats.org/spreadsheetml/2006/main" xmlns:r="http://schemas.openxmlformats.org/officeDocument/2006/relationships">
  <sheetPr>
    <tabColor rgb="FF008000"/>
  </sheetPr>
  <dimension ref="B2:H8"/>
  <sheetViews>
    <sheetView showGridLines="0" showRowColHeaders="0" zoomScale="125" zoomScaleNormal="125" workbookViewId="0" topLeftCell="A1">
      <selection activeCell="C4" sqref="C4:H4"/>
    </sheetView>
  </sheetViews>
  <sheetFormatPr defaultColWidth="8.875" defaultRowHeight="12.75"/>
  <cols>
    <col min="1" max="1" width="2.50390625" style="6" customWidth="1"/>
    <col min="2" max="2" width="18.875" style="6" customWidth="1"/>
    <col min="3" max="3" width="23.625" style="6" customWidth="1"/>
    <col min="4" max="4" width="12.00390625" style="6" customWidth="1"/>
    <col min="5" max="5" width="10.375" style="6" customWidth="1"/>
    <col min="6" max="6" width="2.625" style="6" customWidth="1"/>
    <col min="7" max="7" width="11.625" style="6" customWidth="1"/>
    <col min="8" max="8" width="2.875" style="6" customWidth="1"/>
    <col min="9" max="16384" width="8.875" style="6" customWidth="1"/>
  </cols>
  <sheetData>
    <row r="2" spans="2:8" ht="39" customHeight="1">
      <c r="B2" s="249" t="s">
        <v>26</v>
      </c>
      <c r="C2" s="249"/>
      <c r="D2" s="249"/>
      <c r="E2" s="249"/>
      <c r="F2" s="249"/>
      <c r="G2" s="249"/>
      <c r="H2" s="249"/>
    </row>
    <row r="3" spans="2:8" ht="30" customHeight="1">
      <c r="B3" s="106" t="s">
        <v>27</v>
      </c>
      <c r="C3" s="250">
        <f>'参加申込書'!N26</f>
        <v>0</v>
      </c>
      <c r="D3" s="251"/>
      <c r="E3" s="251"/>
      <c r="F3" s="251"/>
      <c r="G3" s="251"/>
      <c r="H3" s="252"/>
    </row>
    <row r="4" spans="2:8" ht="30" customHeight="1">
      <c r="B4" s="106" t="s">
        <v>28</v>
      </c>
      <c r="C4" s="253"/>
      <c r="D4" s="254"/>
      <c r="E4" s="254"/>
      <c r="F4" s="254"/>
      <c r="G4" s="254"/>
      <c r="H4" s="255"/>
    </row>
    <row r="5" spans="2:8" ht="30" customHeight="1">
      <c r="B5" s="256" t="s">
        <v>29</v>
      </c>
      <c r="C5" s="107" t="s">
        <v>30</v>
      </c>
      <c r="D5" s="108" t="s">
        <v>31</v>
      </c>
      <c r="E5" s="109"/>
      <c r="F5" s="110" t="s">
        <v>74</v>
      </c>
      <c r="G5" s="111">
        <f>E5*1000</f>
        <v>0</v>
      </c>
      <c r="H5" s="110" t="s">
        <v>32</v>
      </c>
    </row>
    <row r="6" spans="2:8" ht="30" customHeight="1">
      <c r="B6" s="256"/>
      <c r="C6" s="112" t="s">
        <v>33</v>
      </c>
      <c r="D6" s="113" t="s">
        <v>31</v>
      </c>
      <c r="E6" s="114"/>
      <c r="F6" s="115" t="s">
        <v>74</v>
      </c>
      <c r="G6" s="116">
        <f>E6*1000</f>
        <v>0</v>
      </c>
      <c r="H6" s="115" t="s">
        <v>32</v>
      </c>
    </row>
    <row r="7" spans="2:8" ht="30" customHeight="1">
      <c r="B7" s="256"/>
      <c r="C7" s="117" t="s">
        <v>34</v>
      </c>
      <c r="D7" s="118" t="s">
        <v>35</v>
      </c>
      <c r="E7" s="119"/>
      <c r="F7" s="120" t="s">
        <v>74</v>
      </c>
      <c r="G7" s="121">
        <f>E7*700</f>
        <v>0</v>
      </c>
      <c r="H7" s="120" t="s">
        <v>32</v>
      </c>
    </row>
    <row r="8" spans="2:8" ht="30" customHeight="1">
      <c r="B8" s="246" t="s">
        <v>76</v>
      </c>
      <c r="C8" s="247"/>
      <c r="D8" s="248"/>
      <c r="E8" s="122">
        <f>SUM(E5:E7)</f>
        <v>0</v>
      </c>
      <c r="F8" s="123" t="s">
        <v>74</v>
      </c>
      <c r="G8" s="122">
        <f>SUM(G5:G7)</f>
        <v>0</v>
      </c>
      <c r="H8" s="123" t="s">
        <v>32</v>
      </c>
    </row>
  </sheetData>
  <sheetProtection password="DE68" sheet="1" objects="1" scenarios="1" selectLockedCells="1"/>
  <mergeCells count="5">
    <mergeCell ref="B8:D8"/>
    <mergeCell ref="B2:H2"/>
    <mergeCell ref="C3:H3"/>
    <mergeCell ref="C4:H4"/>
    <mergeCell ref="B5:B7"/>
  </mergeCells>
  <printOptions/>
  <pageMargins left="0.7086614173228347" right="0.7086614173228347" top="0.7480314960629921" bottom="0.7480314960629921" header="0.31496062992125984" footer="0.31496062992125984"/>
  <pageSetup horizontalDpi="600" verticalDpi="600" orientation="portrait" paperSize="9" scale="110"/>
</worksheet>
</file>

<file path=xl/worksheets/sheet3.xml><?xml version="1.0" encoding="utf-8"?>
<worksheet xmlns="http://schemas.openxmlformats.org/spreadsheetml/2006/main" xmlns:r="http://schemas.openxmlformats.org/officeDocument/2006/relationships">
  <sheetPr>
    <tabColor rgb="FF008000"/>
  </sheetPr>
  <dimension ref="B2:I28"/>
  <sheetViews>
    <sheetView showGridLines="0" showRowColHeaders="0" workbookViewId="0" topLeftCell="A1">
      <selection activeCell="D5" sqref="D5"/>
    </sheetView>
  </sheetViews>
  <sheetFormatPr defaultColWidth="8.875" defaultRowHeight="12.75"/>
  <cols>
    <col min="1" max="1" width="3.50390625" style="6" customWidth="1"/>
    <col min="2" max="2" width="5.00390625" style="6" customWidth="1"/>
    <col min="3" max="3" width="26.50390625" style="6" customWidth="1"/>
    <col min="4" max="4" width="8.50390625" style="6" customWidth="1"/>
    <col min="5" max="5" width="26.875" style="6" customWidth="1"/>
    <col min="6" max="6" width="8.50390625" style="6" customWidth="1"/>
    <col min="7" max="7" width="23.875" style="6" customWidth="1"/>
    <col min="8" max="16384" width="8.875" style="6" customWidth="1"/>
  </cols>
  <sheetData>
    <row r="2" spans="2:7" ht="13.5">
      <c r="B2" s="266" t="s">
        <v>2</v>
      </c>
      <c r="C2" s="266"/>
      <c r="D2" s="266"/>
      <c r="E2" s="266"/>
      <c r="F2" s="266"/>
      <c r="G2" s="266"/>
    </row>
    <row r="3" spans="2:7" ht="25.5" customHeight="1">
      <c r="B3" s="249"/>
      <c r="C3" s="249"/>
      <c r="D3" s="249"/>
      <c r="E3" s="249"/>
      <c r="F3" s="249"/>
      <c r="G3" s="249"/>
    </row>
    <row r="4" spans="2:7" ht="42.75" customHeight="1" thickBot="1">
      <c r="B4" s="7">
        <v>1</v>
      </c>
      <c r="C4" s="8" t="s">
        <v>3</v>
      </c>
      <c r="D4" s="267">
        <f>'参加申込書'!N26</f>
        <v>0</v>
      </c>
      <c r="E4" s="268"/>
      <c r="F4" s="268"/>
      <c r="G4" s="269"/>
    </row>
    <row r="5" spans="2:7" ht="24" customHeight="1">
      <c r="B5" s="270">
        <v>2</v>
      </c>
      <c r="C5" s="271" t="s">
        <v>20</v>
      </c>
      <c r="D5" s="43"/>
      <c r="E5" s="44" t="s">
        <v>4</v>
      </c>
      <c r="F5" s="43"/>
      <c r="G5" s="45" t="s">
        <v>5</v>
      </c>
    </row>
    <row r="6" spans="2:7" ht="24" customHeight="1">
      <c r="B6" s="270"/>
      <c r="C6" s="272"/>
      <c r="D6" s="46"/>
      <c r="E6" s="47" t="s">
        <v>6</v>
      </c>
      <c r="F6" s="46"/>
      <c r="G6" s="48" t="s">
        <v>7</v>
      </c>
    </row>
    <row r="7" spans="2:7" ht="24" customHeight="1" thickBot="1">
      <c r="B7" s="270"/>
      <c r="C7" s="272"/>
      <c r="D7" s="46"/>
      <c r="E7" s="47" t="s">
        <v>8</v>
      </c>
      <c r="F7" s="49"/>
      <c r="G7" s="50" t="s">
        <v>9</v>
      </c>
    </row>
    <row r="8" spans="2:7" ht="24" customHeight="1">
      <c r="B8" s="270"/>
      <c r="C8" s="272"/>
      <c r="D8" s="46"/>
      <c r="E8" s="48" t="s">
        <v>10</v>
      </c>
      <c r="F8" s="51"/>
      <c r="G8" s="52"/>
    </row>
    <row r="9" spans="2:7" ht="24" customHeight="1" thickBot="1">
      <c r="B9" s="270"/>
      <c r="C9" s="272"/>
      <c r="D9" s="49"/>
      <c r="E9" s="50" t="s">
        <v>72</v>
      </c>
      <c r="F9" s="53"/>
      <c r="G9" s="54"/>
    </row>
    <row r="10" spans="2:9" ht="30" customHeight="1">
      <c r="B10" s="257">
        <v>3</v>
      </c>
      <c r="C10" s="264" t="s">
        <v>11</v>
      </c>
      <c r="D10" s="55" t="s">
        <v>12</v>
      </c>
      <c r="E10" s="56"/>
      <c r="F10" s="55" t="s">
        <v>96</v>
      </c>
      <c r="G10" s="57"/>
      <c r="I10" s="10"/>
    </row>
    <row r="11" spans="2:9" ht="30" customHeight="1">
      <c r="B11" s="258"/>
      <c r="C11" s="265"/>
      <c r="D11" s="65" t="s">
        <v>97</v>
      </c>
      <c r="E11" s="261"/>
      <c r="F11" s="262"/>
      <c r="G11" s="263"/>
      <c r="I11" s="10"/>
    </row>
    <row r="12" spans="2:9" ht="30" customHeight="1">
      <c r="B12" s="257">
        <v>4</v>
      </c>
      <c r="C12" s="259" t="s">
        <v>13</v>
      </c>
      <c r="D12" s="58" t="s">
        <v>12</v>
      </c>
      <c r="E12" s="59"/>
      <c r="F12" s="58" t="s">
        <v>96</v>
      </c>
      <c r="G12" s="59"/>
      <c r="I12" s="10"/>
    </row>
    <row r="13" spans="2:7" ht="30" customHeight="1">
      <c r="B13" s="258"/>
      <c r="C13" s="260"/>
      <c r="D13" s="55" t="s">
        <v>12</v>
      </c>
      <c r="E13" s="57"/>
      <c r="F13" s="55" t="s">
        <v>96</v>
      </c>
      <c r="G13" s="57"/>
    </row>
    <row r="14" spans="2:7" ht="52.5" customHeight="1" thickBot="1">
      <c r="B14" s="7">
        <v>5</v>
      </c>
      <c r="C14" s="9" t="s">
        <v>14</v>
      </c>
      <c r="D14" s="60"/>
      <c r="E14" s="262"/>
      <c r="F14" s="262"/>
      <c r="G14" s="61" t="s">
        <v>73</v>
      </c>
    </row>
    <row r="15" spans="2:7" ht="24" customHeight="1">
      <c r="B15" s="270">
        <v>6</v>
      </c>
      <c r="C15" s="271" t="s">
        <v>21</v>
      </c>
      <c r="D15" s="43"/>
      <c r="E15" s="290" t="s">
        <v>142</v>
      </c>
      <c r="F15" s="291"/>
      <c r="G15" s="292"/>
    </row>
    <row r="16" spans="2:7" ht="24" customHeight="1">
      <c r="B16" s="270"/>
      <c r="C16" s="272"/>
      <c r="D16" s="46"/>
      <c r="E16" s="284" t="s">
        <v>143</v>
      </c>
      <c r="F16" s="285"/>
      <c r="G16" s="286"/>
    </row>
    <row r="17" spans="2:7" ht="24" customHeight="1">
      <c r="B17" s="270"/>
      <c r="C17" s="272"/>
      <c r="D17" s="46"/>
      <c r="E17" s="284" t="s">
        <v>144</v>
      </c>
      <c r="F17" s="285"/>
      <c r="G17" s="286"/>
    </row>
    <row r="18" spans="2:7" ht="24" customHeight="1">
      <c r="B18" s="270"/>
      <c r="C18" s="272"/>
      <c r="D18" s="46"/>
      <c r="E18" s="284" t="s">
        <v>145</v>
      </c>
      <c r="F18" s="285"/>
      <c r="G18" s="286"/>
    </row>
    <row r="19" spans="2:7" ht="24" customHeight="1" thickBot="1">
      <c r="B19" s="270"/>
      <c r="C19" s="272"/>
      <c r="D19" s="49"/>
      <c r="E19" s="287" t="s">
        <v>146</v>
      </c>
      <c r="F19" s="288"/>
      <c r="G19" s="289"/>
    </row>
    <row r="20" spans="2:7" ht="24" customHeight="1">
      <c r="B20" s="270">
        <v>7</v>
      </c>
      <c r="C20" s="271" t="s">
        <v>22</v>
      </c>
      <c r="D20" s="43"/>
      <c r="E20" s="273" t="s">
        <v>25</v>
      </c>
      <c r="F20" s="273"/>
      <c r="G20" s="274"/>
    </row>
    <row r="21" spans="2:7" ht="24" customHeight="1">
      <c r="B21" s="270"/>
      <c r="C21" s="272"/>
      <c r="D21" s="46"/>
      <c r="E21" s="275" t="s">
        <v>24</v>
      </c>
      <c r="F21" s="275"/>
      <c r="G21" s="276"/>
    </row>
    <row r="22" spans="2:7" ht="24" customHeight="1">
      <c r="B22" s="270"/>
      <c r="C22" s="272"/>
      <c r="D22" s="46"/>
      <c r="E22" s="275" t="s">
        <v>23</v>
      </c>
      <c r="F22" s="275"/>
      <c r="G22" s="276"/>
    </row>
    <row r="23" spans="2:7" ht="24" customHeight="1" thickBot="1">
      <c r="B23" s="270"/>
      <c r="C23" s="272"/>
      <c r="D23" s="49"/>
      <c r="E23" s="277" t="s">
        <v>15</v>
      </c>
      <c r="F23" s="277"/>
      <c r="G23" s="278"/>
    </row>
    <row r="24" spans="2:7" ht="78.75" customHeight="1">
      <c r="B24" s="7">
        <v>8</v>
      </c>
      <c r="C24" s="8" t="s">
        <v>16</v>
      </c>
      <c r="D24" s="279"/>
      <c r="E24" s="280"/>
      <c r="F24" s="280"/>
      <c r="G24" s="281"/>
    </row>
    <row r="25" spans="2:7" ht="33" customHeight="1">
      <c r="B25" s="282" t="s">
        <v>17</v>
      </c>
      <c r="C25" s="282"/>
      <c r="D25" s="282"/>
      <c r="E25" s="282"/>
      <c r="F25" s="282"/>
      <c r="G25" s="282"/>
    </row>
    <row r="26" spans="2:7" ht="18" customHeight="1">
      <c r="B26" s="283" t="s">
        <v>18</v>
      </c>
      <c r="C26" s="283"/>
      <c r="D26" s="283"/>
      <c r="E26" s="283"/>
      <c r="F26" s="283"/>
      <c r="G26" s="283"/>
    </row>
    <row r="27" spans="2:7" ht="18" customHeight="1">
      <c r="B27" s="283" t="s">
        <v>19</v>
      </c>
      <c r="C27" s="283"/>
      <c r="D27" s="283"/>
      <c r="E27" s="283"/>
      <c r="F27" s="283"/>
      <c r="G27" s="283"/>
    </row>
    <row r="28" spans="2:7" ht="18" customHeight="1">
      <c r="B28" s="139" t="s">
        <v>171</v>
      </c>
      <c r="C28" s="139"/>
      <c r="D28" s="139"/>
      <c r="E28" s="139"/>
      <c r="F28" s="139"/>
      <c r="G28" s="139"/>
    </row>
    <row r="29" ht="18" customHeight="1"/>
    <row r="30" ht="18" customHeight="1"/>
    <row r="31" ht="18" customHeight="1"/>
    <row r="32" ht="18" customHeight="1"/>
    <row r="33" ht="18" customHeight="1"/>
  </sheetData>
  <sheetProtection password="DE68" sheet="1" objects="1" scenarios="1" selectLockedCells="1"/>
  <mergeCells count="27">
    <mergeCell ref="E14:F14"/>
    <mergeCell ref="B15:B19"/>
    <mergeCell ref="C15:C19"/>
    <mergeCell ref="E15:G15"/>
    <mergeCell ref="E16:G16"/>
    <mergeCell ref="E17:G17"/>
    <mergeCell ref="D24:G24"/>
    <mergeCell ref="B25:G25"/>
    <mergeCell ref="B26:G26"/>
    <mergeCell ref="B27:G27"/>
    <mergeCell ref="E18:G18"/>
    <mergeCell ref="E19:G19"/>
    <mergeCell ref="B20:B23"/>
    <mergeCell ref="C20:C23"/>
    <mergeCell ref="E20:G20"/>
    <mergeCell ref="E21:G21"/>
    <mergeCell ref="E22:G22"/>
    <mergeCell ref="E23:G23"/>
    <mergeCell ref="B12:B13"/>
    <mergeCell ref="C12:C13"/>
    <mergeCell ref="E11:G11"/>
    <mergeCell ref="B10:B11"/>
    <mergeCell ref="C10:C11"/>
    <mergeCell ref="B2:G3"/>
    <mergeCell ref="D4:G4"/>
    <mergeCell ref="B5:B9"/>
    <mergeCell ref="C5:C9"/>
  </mergeCells>
  <dataValidations count="3">
    <dataValidation type="list" allowBlank="1" showInputMessage="1" showErrorMessage="1" sqref="F8:F9">
      <formula1>業務分担希望調査書!$I$10:$I$12</formula1>
    </dataValidation>
    <dataValidation type="list" allowBlank="1" showInputMessage="1" showErrorMessage="1" sqref="D15:D23">
      <formula1>"　,○"</formula1>
    </dataValidation>
    <dataValidation type="list" allowBlank="1" showInputMessage="1" showErrorMessage="1" sqref="D5:D9 F5:F7">
      <formula1>",○"</formula1>
    </dataValidation>
  </dataValidations>
  <printOptions/>
  <pageMargins left="0.75" right="0.75" top="1" bottom="1" header="0.3" footer="0.3"/>
  <pageSetup horizontalDpi="600" verticalDpi="600" orientation="portrait" paperSize="9" scale="90"/>
  <colBreaks count="1" manualBreakCount="1">
    <brk id="7" max="65535" man="1"/>
  </colBreaks>
</worksheet>
</file>

<file path=xl/worksheets/sheet4.xml><?xml version="1.0" encoding="utf-8"?>
<worksheet xmlns="http://schemas.openxmlformats.org/spreadsheetml/2006/main" xmlns:r="http://schemas.openxmlformats.org/officeDocument/2006/relationships">
  <sheetPr>
    <tabColor rgb="FF0000FF"/>
  </sheetPr>
  <dimension ref="B2:I32"/>
  <sheetViews>
    <sheetView showGridLines="0" showRowColHeaders="0" workbookViewId="0" topLeftCell="A1">
      <selection activeCell="F18" sqref="F18"/>
    </sheetView>
  </sheetViews>
  <sheetFormatPr defaultColWidth="8.875" defaultRowHeight="12.75"/>
  <cols>
    <col min="1" max="1" width="2.50390625" style="6" customWidth="1"/>
    <col min="2" max="2" width="18.875" style="6" customWidth="1"/>
    <col min="3" max="3" width="17.00390625" style="6" customWidth="1"/>
    <col min="4" max="4" width="8.375" style="6" customWidth="1"/>
    <col min="5" max="5" width="12.00390625" style="6" customWidth="1"/>
    <col min="6" max="6" width="7.00390625" style="6" customWidth="1"/>
    <col min="7" max="7" width="4.625" style="6" customWidth="1"/>
    <col min="8" max="8" width="7.00390625" style="6" customWidth="1"/>
    <col min="9" max="9" width="4.625" style="6" customWidth="1"/>
    <col min="10" max="16384" width="8.875" style="6" customWidth="1"/>
  </cols>
  <sheetData>
    <row r="1" ht="19.5" customHeight="1"/>
    <row r="2" spans="2:9" ht="27" customHeight="1">
      <c r="B2" s="294" t="s">
        <v>162</v>
      </c>
      <c r="C2" s="294"/>
      <c r="D2" s="294"/>
      <c r="E2" s="294"/>
      <c r="F2" s="294"/>
      <c r="G2" s="294"/>
      <c r="H2" s="294"/>
      <c r="I2" s="294"/>
    </row>
    <row r="3" spans="2:9" ht="27" customHeight="1">
      <c r="B3" s="294" t="s">
        <v>163</v>
      </c>
      <c r="C3" s="294"/>
      <c r="D3" s="294"/>
      <c r="E3" s="294"/>
      <c r="F3" s="294"/>
      <c r="G3" s="294"/>
      <c r="H3" s="294"/>
      <c r="I3" s="294"/>
    </row>
    <row r="4" ht="30" customHeight="1" thickBot="1"/>
    <row r="5" spans="2:9" ht="60" customHeight="1" thickBot="1" thickTop="1">
      <c r="B5" s="295" t="s">
        <v>156</v>
      </c>
      <c r="C5" s="296"/>
      <c r="D5" s="296"/>
      <c r="E5" s="296"/>
      <c r="F5" s="296"/>
      <c r="G5" s="296"/>
      <c r="H5" s="296"/>
      <c r="I5" s="297"/>
    </row>
    <row r="6" ht="30" customHeight="1" thickTop="1"/>
    <row r="7" spans="2:9" ht="30" customHeight="1">
      <c r="B7" s="2" t="s">
        <v>157</v>
      </c>
      <c r="C7" s="2"/>
      <c r="D7" s="124"/>
      <c r="E7" s="124"/>
      <c r="F7" s="124"/>
      <c r="G7" s="124"/>
      <c r="H7" s="124"/>
      <c r="I7" s="124"/>
    </row>
    <row r="8" spans="2:9" ht="30" customHeight="1">
      <c r="B8" s="2" t="s">
        <v>158</v>
      </c>
      <c r="C8" s="2"/>
      <c r="D8" s="124"/>
      <c r="E8" s="124"/>
      <c r="F8" s="124"/>
      <c r="G8" s="124"/>
      <c r="H8" s="124"/>
      <c r="I8" s="124"/>
    </row>
    <row r="9" spans="2:9" ht="18">
      <c r="B9" s="124"/>
      <c r="C9" s="124"/>
      <c r="D9" s="124"/>
      <c r="E9" s="124"/>
      <c r="F9" s="124"/>
      <c r="G9" s="124"/>
      <c r="H9" s="124"/>
      <c r="I9" s="124"/>
    </row>
    <row r="10" spans="2:9" ht="18">
      <c r="B10" s="124"/>
      <c r="C10" s="124"/>
      <c r="D10" s="124"/>
      <c r="E10" s="124"/>
      <c r="F10" s="124"/>
      <c r="G10" s="124"/>
      <c r="H10" s="124"/>
      <c r="I10" s="124"/>
    </row>
    <row r="11" spans="2:9" ht="18">
      <c r="B11" s="124"/>
      <c r="C11" s="124"/>
      <c r="D11" s="124"/>
      <c r="E11" s="124"/>
      <c r="F11" s="124"/>
      <c r="G11" s="124"/>
      <c r="H11" s="124"/>
      <c r="I11" s="124"/>
    </row>
    <row r="12" spans="2:9" ht="33.75" customHeight="1">
      <c r="B12" s="298" t="s">
        <v>164</v>
      </c>
      <c r="C12" s="298"/>
      <c r="D12" s="298"/>
      <c r="E12" s="298"/>
      <c r="F12" s="298"/>
      <c r="G12" s="298"/>
      <c r="H12" s="298"/>
      <c r="I12" s="298"/>
    </row>
    <row r="13" spans="2:9" ht="33.75" customHeight="1">
      <c r="B13" s="298" t="s">
        <v>165</v>
      </c>
      <c r="C13" s="298"/>
      <c r="D13" s="298"/>
      <c r="E13" s="298"/>
      <c r="F13" s="298"/>
      <c r="G13" s="298"/>
      <c r="H13" s="298"/>
      <c r="I13" s="298"/>
    </row>
    <row r="14" spans="2:9" ht="18">
      <c r="B14" s="124"/>
      <c r="C14" s="124"/>
      <c r="D14" s="124"/>
      <c r="E14" s="124"/>
      <c r="F14" s="124"/>
      <c r="G14" s="124"/>
      <c r="H14" s="124"/>
      <c r="I14" s="124"/>
    </row>
    <row r="15" spans="2:9" ht="18">
      <c r="B15" s="124"/>
      <c r="C15" s="124"/>
      <c r="D15" s="124"/>
      <c r="E15" s="124"/>
      <c r="F15" s="124"/>
      <c r="G15" s="124"/>
      <c r="H15" s="124"/>
      <c r="I15" s="124"/>
    </row>
    <row r="16" spans="2:9" ht="18">
      <c r="B16" s="124"/>
      <c r="C16" s="124"/>
      <c r="D16" s="124"/>
      <c r="E16" s="124"/>
      <c r="F16" s="124"/>
      <c r="G16" s="124"/>
      <c r="H16" s="124"/>
      <c r="I16" s="124"/>
    </row>
    <row r="17" spans="2:9" ht="18">
      <c r="B17" s="124"/>
      <c r="C17" s="124"/>
      <c r="D17" s="124"/>
      <c r="E17" s="124"/>
      <c r="F17" s="124"/>
      <c r="G17" s="124"/>
      <c r="H17" s="124"/>
      <c r="I17" s="124"/>
    </row>
    <row r="18" spans="2:9" ht="18">
      <c r="B18" s="124"/>
      <c r="C18" s="124"/>
      <c r="D18" s="124"/>
      <c r="E18" s="125" t="s">
        <v>166</v>
      </c>
      <c r="F18" s="126"/>
      <c r="G18" s="125" t="s">
        <v>118</v>
      </c>
      <c r="H18" s="126"/>
      <c r="I18" s="125" t="s">
        <v>159</v>
      </c>
    </row>
    <row r="19" spans="2:9" ht="18">
      <c r="B19" s="124"/>
      <c r="C19" s="124"/>
      <c r="D19" s="124"/>
      <c r="E19" s="124"/>
      <c r="F19" s="124"/>
      <c r="G19" s="124"/>
      <c r="H19" s="124"/>
      <c r="I19" s="124"/>
    </row>
    <row r="20" spans="2:9" ht="18">
      <c r="B20" s="124"/>
      <c r="C20" s="124"/>
      <c r="D20" s="124"/>
      <c r="E20" s="124"/>
      <c r="F20" s="124"/>
      <c r="G20" s="124"/>
      <c r="H20" s="124"/>
      <c r="I20" s="124"/>
    </row>
    <row r="21" spans="2:9" ht="27" customHeight="1">
      <c r="B21" s="124"/>
      <c r="C21" s="127" t="s">
        <v>79</v>
      </c>
      <c r="D21" s="293"/>
      <c r="E21" s="293"/>
      <c r="F21" s="293"/>
      <c r="G21" s="293"/>
      <c r="H21" s="293"/>
      <c r="I21" s="293"/>
    </row>
    <row r="22" spans="2:9" ht="18">
      <c r="B22" s="124"/>
      <c r="C22" s="124"/>
      <c r="D22" s="124"/>
      <c r="E22" s="124"/>
      <c r="F22" s="124"/>
      <c r="G22" s="124"/>
      <c r="H22" s="124"/>
      <c r="I22" s="124"/>
    </row>
    <row r="23" spans="2:9" ht="27" customHeight="1">
      <c r="B23" s="124"/>
      <c r="C23" s="127" t="s">
        <v>167</v>
      </c>
      <c r="D23" s="293"/>
      <c r="E23" s="293"/>
      <c r="F23" s="293"/>
      <c r="G23" s="293"/>
      <c r="H23" s="293"/>
      <c r="I23" s="293"/>
    </row>
    <row r="24" spans="2:9" ht="18">
      <c r="B24" s="124"/>
      <c r="C24" s="124"/>
      <c r="D24" s="124"/>
      <c r="E24" s="124"/>
      <c r="F24" s="124"/>
      <c r="G24" s="124"/>
      <c r="H24" s="124"/>
      <c r="I24" s="124"/>
    </row>
    <row r="25" spans="2:9" ht="18">
      <c r="B25" s="124"/>
      <c r="C25" s="124"/>
      <c r="D25" s="124"/>
      <c r="E25" s="124"/>
      <c r="F25" s="124"/>
      <c r="G25" s="124"/>
      <c r="H25" s="124"/>
      <c r="I25" s="124"/>
    </row>
    <row r="26" spans="2:9" ht="18.75" thickBot="1">
      <c r="B26" s="124"/>
      <c r="C26" s="124"/>
      <c r="D26" s="124"/>
      <c r="E26" s="124"/>
      <c r="F26" s="124"/>
      <c r="G26" s="124"/>
      <c r="H26" s="124"/>
      <c r="I26" s="124"/>
    </row>
    <row r="27" spans="2:9" ht="18">
      <c r="B27" s="128"/>
      <c r="C27" s="129"/>
      <c r="D27" s="129"/>
      <c r="E27" s="129"/>
      <c r="F27" s="129"/>
      <c r="G27" s="129"/>
      <c r="H27" s="129"/>
      <c r="I27" s="130"/>
    </row>
    <row r="28" spans="2:9" ht="18">
      <c r="B28" s="138" t="s">
        <v>160</v>
      </c>
      <c r="C28" s="131"/>
      <c r="D28" s="131"/>
      <c r="E28" s="131"/>
      <c r="F28" s="131"/>
      <c r="G28" s="131"/>
      <c r="H28" s="131"/>
      <c r="I28" s="132"/>
    </row>
    <row r="29" spans="2:9" ht="18">
      <c r="B29" s="138" t="s">
        <v>161</v>
      </c>
      <c r="C29" s="131"/>
      <c r="D29" s="131"/>
      <c r="E29" s="131"/>
      <c r="F29" s="131"/>
      <c r="G29" s="131"/>
      <c r="H29" s="131"/>
      <c r="I29" s="132"/>
    </row>
    <row r="30" spans="2:9" ht="18">
      <c r="B30" s="133"/>
      <c r="C30" s="131"/>
      <c r="D30" s="131"/>
      <c r="E30" s="131"/>
      <c r="F30" s="131"/>
      <c r="G30" s="131"/>
      <c r="H30" s="131"/>
      <c r="I30" s="132"/>
    </row>
    <row r="31" spans="2:9" ht="18">
      <c r="B31" s="137" t="s">
        <v>170</v>
      </c>
      <c r="C31" s="131"/>
      <c r="D31" s="131"/>
      <c r="E31" s="131"/>
      <c r="F31" s="131"/>
      <c r="G31" s="131"/>
      <c r="H31" s="131"/>
      <c r="I31" s="132"/>
    </row>
    <row r="32" spans="2:9" ht="18.75" thickBot="1">
      <c r="B32" s="134"/>
      <c r="C32" s="135"/>
      <c r="D32" s="135"/>
      <c r="E32" s="135"/>
      <c r="F32" s="135"/>
      <c r="G32" s="135"/>
      <c r="H32" s="135"/>
      <c r="I32" s="136"/>
    </row>
  </sheetData>
  <sheetProtection password="DE68" sheet="1" objects="1" scenarios="1" selectLockedCells="1"/>
  <mergeCells count="7">
    <mergeCell ref="D23:I23"/>
    <mergeCell ref="B2:I2"/>
    <mergeCell ref="B3:I3"/>
    <mergeCell ref="B5:I5"/>
    <mergeCell ref="B12:I12"/>
    <mergeCell ref="B13:I13"/>
    <mergeCell ref="D21:I21"/>
  </mergeCells>
  <printOptions/>
  <pageMargins left="0.75" right="0.75" top="1" bottom="1" header="0.3" footer="0.3"/>
  <pageSetup orientation="portrait"/>
</worksheet>
</file>

<file path=xl/worksheets/sheet5.xml><?xml version="1.0" encoding="utf-8"?>
<worksheet xmlns="http://schemas.openxmlformats.org/spreadsheetml/2006/main" xmlns:r="http://schemas.openxmlformats.org/officeDocument/2006/relationships">
  <dimension ref="A1:V2"/>
  <sheetViews>
    <sheetView workbookViewId="0" topLeftCell="A1">
      <selection activeCell="H10" sqref="H10"/>
    </sheetView>
  </sheetViews>
  <sheetFormatPr defaultColWidth="12.875" defaultRowHeight="24.75" customHeight="1"/>
  <cols>
    <col min="1" max="16384" width="12.875" style="63" customWidth="1"/>
  </cols>
  <sheetData>
    <row r="1" spans="1:22" ht="24.75" customHeight="1">
      <c r="A1" s="62" t="s">
        <v>79</v>
      </c>
      <c r="B1" s="62" t="s">
        <v>80</v>
      </c>
      <c r="C1" s="62" t="s">
        <v>81</v>
      </c>
      <c r="D1" s="97" t="s">
        <v>147</v>
      </c>
      <c r="E1" s="97" t="s">
        <v>148</v>
      </c>
      <c r="F1" s="66" t="s">
        <v>98</v>
      </c>
      <c r="G1" s="66" t="s">
        <v>99</v>
      </c>
      <c r="H1" s="62" t="s">
        <v>82</v>
      </c>
      <c r="I1" s="66" t="s">
        <v>100</v>
      </c>
      <c r="J1" s="62" t="s">
        <v>83</v>
      </c>
      <c r="K1" s="62" t="s">
        <v>84</v>
      </c>
      <c r="L1" s="66" t="s">
        <v>101</v>
      </c>
      <c r="M1" s="62" t="s">
        <v>85</v>
      </c>
      <c r="N1" s="62" t="s">
        <v>86</v>
      </c>
      <c r="O1" s="62" t="s">
        <v>87</v>
      </c>
      <c r="P1" s="97" t="s">
        <v>149</v>
      </c>
      <c r="Q1" s="62" t="s">
        <v>88</v>
      </c>
      <c r="R1" s="62" t="s">
        <v>89</v>
      </c>
      <c r="S1" s="62" t="s">
        <v>90</v>
      </c>
      <c r="T1" s="62" t="s">
        <v>91</v>
      </c>
      <c r="U1" s="62" t="s">
        <v>92</v>
      </c>
      <c r="V1" s="62" t="s">
        <v>93</v>
      </c>
    </row>
    <row r="2" spans="1:22" ht="24.75" customHeight="1">
      <c r="A2" s="64">
        <f>'参加申込書'!N26</f>
        <v>0</v>
      </c>
      <c r="B2" s="62">
        <f>IF('参加申込書'!B7="■小学校","1",IF('参加申込書'!F7="■中","2",IF('参加申込書'!H7="■高","3",IF('参加申込書'!K7="■大","4",IF('参加申込書'!S7="■一","6",IF('参加申込書'!AL7="■職一A","7",""))))))</f>
      </c>
      <c r="C2" s="62">
        <f>IF(B2="","",CHOOSE(B2,"小学校","中学校","高等学校","大学","職場","一般","職場・一般"))</f>
      </c>
      <c r="D2" s="62">
        <f>IF('参加申込書'!V7="■A編成","1",IF('参加申込書'!AA7="■B編成","2",IF('参加申込書'!AG7="■C編成","3",IF('参加申込書'!B7="■小学校","0",IF('参加申込書'!AL7="■職一A","1","")))))</f>
      </c>
      <c r="E2" s="62">
        <f>IF(D2="","",IF(D2="0","0",CHOOSE(D2,"A編成","B編成","C編成")))</f>
      </c>
      <c r="F2" s="64">
        <f>'参加申込書'!Q28</f>
        <v>0</v>
      </c>
      <c r="G2" s="64">
        <f>'参加申込書'!N29</f>
        <v>0</v>
      </c>
      <c r="H2" s="62">
        <f>IF('参加申込書'!N31="■","Ⅰ",IF('参加申込書'!N32="■","Ⅱ",IF('参加申込書'!N33="■","Ⅲ",IF('参加申込書'!N34="■","Ⅳ",IF('参加申込書'!N35="■","Ⅴ","")))))</f>
      </c>
      <c r="I2" s="64">
        <f>'参加申込書'!Q36</f>
        <v>0</v>
      </c>
      <c r="J2" s="64">
        <f>'参加申込書'!N38</f>
        <v>0</v>
      </c>
      <c r="K2" s="64">
        <f>'参加申込書'!N41</f>
        <v>0</v>
      </c>
      <c r="L2" s="64">
        <f>'参加申込書'!Q43</f>
        <v>0</v>
      </c>
      <c r="M2" s="64">
        <f>'参加申込書'!N45</f>
        <v>0</v>
      </c>
      <c r="N2" s="64">
        <f>'参加申込書'!N49</f>
        <v>0</v>
      </c>
      <c r="O2" s="64">
        <f>'参加申込書'!N52</f>
        <v>0</v>
      </c>
      <c r="P2" s="64">
        <f>'参加申込書'!AK27</f>
        <v>0</v>
      </c>
      <c r="Q2" s="62" t="str">
        <f>IF('参加申込書'!Q55="■","○","×")</f>
        <v>×</v>
      </c>
      <c r="R2" s="62" t="str">
        <f>IF('参加申込書'!AC55="■","○","×")</f>
        <v>×</v>
      </c>
      <c r="S2" s="63">
        <f>'入場券申込書'!E5</f>
        <v>0</v>
      </c>
      <c r="T2" s="63">
        <f>'入場券申込書'!E6</f>
        <v>0</v>
      </c>
      <c r="U2" s="63">
        <f>'入場券申込書'!E7</f>
        <v>0</v>
      </c>
      <c r="V2" s="63">
        <f>'入場券申込書'!C4</f>
        <v>0</v>
      </c>
    </row>
  </sheetData>
  <sheetProtection password="DE68" sheet="1" objects="1" scenarios="1" selectLockedCells="1"/>
  <printOptions/>
  <pageMargins left="0.75" right="0.75" top="1" bottom="1" header="0.3" footer="0.3"/>
  <pageSetup orientation="portrait" paperSize="9"/>
</worksheet>
</file>

<file path=xl/worksheets/sheet6.xml><?xml version="1.0" encoding="utf-8"?>
<worksheet xmlns="http://schemas.openxmlformats.org/spreadsheetml/2006/main" xmlns:r="http://schemas.openxmlformats.org/officeDocument/2006/relationships">
  <dimension ref="B1:CH2"/>
  <sheetViews>
    <sheetView workbookViewId="0" topLeftCell="A1">
      <selection activeCell="C1" sqref="C1:F1"/>
    </sheetView>
  </sheetViews>
  <sheetFormatPr defaultColWidth="13.625" defaultRowHeight="12.75"/>
  <cols>
    <col min="1" max="1" width="3.625" style="99" customWidth="1"/>
    <col min="2" max="2" width="3.125" style="0" customWidth="1"/>
    <col min="3" max="3" width="4.875" style="0" customWidth="1"/>
    <col min="4" max="4" width="7.50390625" style="0" customWidth="1"/>
    <col min="5" max="5" width="8.50390625" style="0" customWidth="1"/>
    <col min="6" max="6" width="15.875" style="0" customWidth="1"/>
    <col min="7" max="8" width="2.00390625" style="0" customWidth="1"/>
    <col min="9" max="9" width="5.375" style="0" customWidth="1"/>
    <col min="10" max="10" width="10.00390625" style="0" customWidth="1"/>
    <col min="11" max="11" width="3.875" style="0" customWidth="1"/>
    <col min="12" max="12" width="4.875" style="0" customWidth="1"/>
    <col min="13" max="13" width="2.125" style="0" customWidth="1"/>
    <col min="14" max="14" width="1.00390625" style="0" customWidth="1"/>
    <col min="15" max="19" width="3.375" style="0" customWidth="1"/>
    <col min="20" max="20" width="3.125" style="0" customWidth="1"/>
    <col min="21" max="21" width="1.625" style="0" customWidth="1"/>
    <col min="22" max="22" width="12.50390625" style="0" customWidth="1"/>
    <col min="23" max="23" width="2.375" style="0" customWidth="1"/>
    <col min="24" max="24" width="2.625" style="0" customWidth="1"/>
    <col min="25" max="25" width="3.625" style="0" customWidth="1"/>
    <col min="26" max="26" width="1.37890625" style="0" customWidth="1"/>
    <col min="27" max="27" width="1.875" style="0" customWidth="1"/>
    <col min="28" max="28" width="2.125" style="0" customWidth="1"/>
    <col min="29" max="29" width="0.875" style="0" customWidth="1"/>
    <col min="30" max="34" width="3.00390625" style="0" customWidth="1"/>
    <col min="35" max="35" width="2.375" style="0" customWidth="1"/>
    <col min="36" max="86" width="0.5" style="0" customWidth="1"/>
  </cols>
  <sheetData>
    <row r="1" spans="2:86" ht="21">
      <c r="B1" s="310"/>
      <c r="C1" s="311">
        <f>'参加申込書'!N38</f>
        <v>0</v>
      </c>
      <c r="D1" s="311"/>
      <c r="E1" s="311"/>
      <c r="F1" s="311"/>
      <c r="G1" s="312"/>
      <c r="H1" s="312"/>
      <c r="I1" s="312"/>
      <c r="J1" s="312"/>
      <c r="K1" s="313" t="s">
        <v>150</v>
      </c>
      <c r="L1" s="331" t="s">
        <v>151</v>
      </c>
      <c r="M1" s="332"/>
      <c r="N1" s="325">
        <f>'参加申込書'!N45</f>
        <v>0</v>
      </c>
      <c r="O1" s="326"/>
      <c r="P1" s="326"/>
      <c r="Q1" s="326"/>
      <c r="R1" s="326"/>
      <c r="S1" s="327"/>
      <c r="T1" s="328">
        <f>'参加申込書'!N26</f>
        <v>0</v>
      </c>
      <c r="U1" s="329"/>
      <c r="V1" s="330"/>
      <c r="W1" s="304">
        <f>IF('データ抽出用(プログラム用)'!D2="0","6",IF('データ抽出用(プログラム用)'!D2="1","9",IF('データ抽出用(プログラム用)'!D2="2","7",IF('データ抽出用(プログラム用)'!D2="3","6",""))))</f>
      </c>
      <c r="X1" s="305"/>
      <c r="Y1" s="304">
        <v>1</v>
      </c>
      <c r="Z1" s="306"/>
      <c r="AA1" s="307"/>
      <c r="AB1" s="308"/>
      <c r="AC1" s="308"/>
      <c r="AD1" s="302"/>
      <c r="AE1" s="301"/>
      <c r="AF1" s="301"/>
      <c r="AG1" s="301"/>
      <c r="AH1" s="301"/>
      <c r="AI1" s="301"/>
      <c r="AJ1" s="303"/>
      <c r="AK1" s="98"/>
      <c r="AL1" s="98"/>
      <c r="AM1" s="302"/>
      <c r="AN1" s="301"/>
      <c r="AO1" s="301"/>
      <c r="AP1" s="301"/>
      <c r="AQ1" s="301"/>
      <c r="AR1" s="301"/>
      <c r="AS1" s="301"/>
      <c r="AT1" s="301"/>
      <c r="AU1" s="301"/>
      <c r="AV1" s="301"/>
      <c r="AW1" s="301"/>
      <c r="AX1" s="301"/>
      <c r="AY1" s="301"/>
      <c r="AZ1" s="301"/>
      <c r="BA1" s="301"/>
      <c r="BB1" s="301"/>
      <c r="BC1" s="301"/>
      <c r="BD1" s="301"/>
      <c r="BE1" s="301"/>
      <c r="BF1" s="301"/>
      <c r="BG1" s="301"/>
      <c r="BH1" s="301"/>
      <c r="BI1" s="301"/>
      <c r="BJ1" s="301"/>
      <c r="BK1" s="301"/>
      <c r="BL1" s="301"/>
      <c r="BM1" s="301"/>
      <c r="BN1" s="301"/>
      <c r="BO1" s="301"/>
      <c r="BP1" s="301"/>
      <c r="BQ1" s="301"/>
      <c r="BR1" s="301"/>
      <c r="BS1" s="301"/>
      <c r="BT1" s="301"/>
      <c r="BU1" s="301"/>
      <c r="BV1" s="301"/>
      <c r="BW1" s="301"/>
      <c r="BX1" s="301"/>
      <c r="BY1" s="301"/>
      <c r="BZ1" s="301"/>
      <c r="CA1" s="301"/>
      <c r="CB1" s="301"/>
      <c r="CC1" s="301"/>
      <c r="CD1" s="301"/>
      <c r="CE1" s="301"/>
      <c r="CF1" s="301"/>
      <c r="CG1" s="301"/>
      <c r="CH1" s="303"/>
    </row>
    <row r="2" spans="2:86" ht="21">
      <c r="B2" s="310"/>
      <c r="C2" s="315"/>
      <c r="D2" s="315"/>
      <c r="E2" s="315"/>
      <c r="F2" s="315"/>
      <c r="G2" s="316"/>
      <c r="H2" s="316"/>
      <c r="I2" s="316"/>
      <c r="J2" s="316"/>
      <c r="K2" s="314"/>
      <c r="L2" s="317" t="s">
        <v>152</v>
      </c>
      <c r="M2" s="318"/>
      <c r="N2" s="319"/>
      <c r="O2" s="320"/>
      <c r="P2" s="320"/>
      <c r="Q2" s="320"/>
      <c r="R2" s="320"/>
      <c r="S2" s="321"/>
      <c r="T2" s="322" t="s">
        <v>155</v>
      </c>
      <c r="U2" s="323"/>
      <c r="V2" s="324"/>
      <c r="W2" s="299" t="s">
        <v>153</v>
      </c>
      <c r="X2" s="309"/>
      <c r="Y2" s="299" t="s">
        <v>154</v>
      </c>
      <c r="Z2" s="300"/>
      <c r="AA2" s="307"/>
      <c r="AB2" s="308"/>
      <c r="AC2" s="308"/>
      <c r="AD2" s="302"/>
      <c r="AE2" s="301"/>
      <c r="AF2" s="301"/>
      <c r="AG2" s="301"/>
      <c r="AH2" s="301"/>
      <c r="AI2" s="301"/>
      <c r="AJ2" s="303"/>
      <c r="AK2" s="98"/>
      <c r="AL2" s="98"/>
      <c r="AM2" s="302"/>
      <c r="AN2" s="301"/>
      <c r="AO2" s="301"/>
      <c r="AP2" s="301"/>
      <c r="AQ2" s="301"/>
      <c r="AR2" s="301"/>
      <c r="AS2" s="301"/>
      <c r="AT2" s="301"/>
      <c r="AU2" s="301"/>
      <c r="AV2" s="301"/>
      <c r="AW2" s="301"/>
      <c r="AX2" s="301"/>
      <c r="AY2" s="301"/>
      <c r="AZ2" s="301"/>
      <c r="BA2" s="301"/>
      <c r="BB2" s="301"/>
      <c r="BC2" s="301"/>
      <c r="BD2" s="301"/>
      <c r="BE2" s="301"/>
      <c r="BF2" s="301"/>
      <c r="BG2" s="301"/>
      <c r="BH2" s="301"/>
      <c r="BI2" s="301"/>
      <c r="BJ2" s="301"/>
      <c r="BK2" s="301"/>
      <c r="BL2" s="301"/>
      <c r="BM2" s="301"/>
      <c r="BN2" s="301"/>
      <c r="BO2" s="301"/>
      <c r="BP2" s="301"/>
      <c r="BQ2" s="301"/>
      <c r="BR2" s="301"/>
      <c r="BS2" s="301"/>
      <c r="BT2" s="301"/>
      <c r="BU2" s="301"/>
      <c r="BV2" s="301"/>
      <c r="BW2" s="301"/>
      <c r="BX2" s="301"/>
      <c r="BY2" s="301"/>
      <c r="BZ2" s="301"/>
      <c r="CA2" s="301"/>
      <c r="CB2" s="301"/>
      <c r="CC2" s="301"/>
      <c r="CD2" s="301"/>
      <c r="CE2" s="301"/>
      <c r="CF2" s="301"/>
      <c r="CG2" s="301"/>
      <c r="CH2" s="303"/>
    </row>
  </sheetData>
  <sheetProtection password="DE68" sheet="1" objects="1" scenarios="1" selectLockedCells="1"/>
  <mergeCells count="31">
    <mergeCell ref="L2:M2"/>
    <mergeCell ref="N2:S2"/>
    <mergeCell ref="T2:V2"/>
    <mergeCell ref="AS1:AX2"/>
    <mergeCell ref="N1:S1"/>
    <mergeCell ref="T1:V1"/>
    <mergeCell ref="L1:M1"/>
    <mergeCell ref="AG1:AG2"/>
    <mergeCell ref="AH1:AH2"/>
    <mergeCell ref="AI1:AJ2"/>
    <mergeCell ref="B1:B2"/>
    <mergeCell ref="C1:F1"/>
    <mergeCell ref="G1:J1"/>
    <mergeCell ref="K1:K2"/>
    <mergeCell ref="C2:F2"/>
    <mergeCell ref="G2:J2"/>
    <mergeCell ref="W1:X1"/>
    <mergeCell ref="Y1:Z1"/>
    <mergeCell ref="AA1:AC2"/>
    <mergeCell ref="AD1:AD2"/>
    <mergeCell ref="AE1:AE2"/>
    <mergeCell ref="AF1:AF2"/>
    <mergeCell ref="W2:X2"/>
    <mergeCell ref="Y2:Z2"/>
    <mergeCell ref="BE1:BJ2"/>
    <mergeCell ref="BK1:BP2"/>
    <mergeCell ref="BQ1:BV2"/>
    <mergeCell ref="AM1:AR2"/>
    <mergeCell ref="CC1:CH2"/>
    <mergeCell ref="AY1:BD2"/>
    <mergeCell ref="BW1:CB2"/>
  </mergeCells>
  <printOptions/>
  <pageMargins left="0.75" right="0.75" top="1" bottom="1" header="0.3" footer="0.3"/>
  <pageSetup horizontalDpi="300" verticalDpi="300"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YAMADA,Yosuke</dc:creator>
  <cp:keywords/>
  <dc:description/>
  <cp:lastModifiedBy>Admin</cp:lastModifiedBy>
  <cp:lastPrinted>2016-06-13T14:23:42Z</cp:lastPrinted>
  <dcterms:created xsi:type="dcterms:W3CDTF">2014-04-12T05:15:09Z</dcterms:created>
  <dcterms:modified xsi:type="dcterms:W3CDTF">2016-06-13T14:46:52Z</dcterms:modified>
  <cp:category/>
  <cp:version/>
  <cp:contentType/>
  <cp:contentStatus/>
</cp:coreProperties>
</file>